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 \CESAC\3er y 4to\oip\4° TRIMESTRE 2016\"/>
    </mc:Choice>
  </mc:AlternateContent>
  <bookViews>
    <workbookView xWindow="240" yWindow="48" windowWidth="18792" windowHeight="13296" activeTab="3"/>
  </bookViews>
  <sheets>
    <sheet name="DATOS TRIMESTRALES" sheetId="3" r:id="rId1"/>
    <sheet name="OCTUBRE" sheetId="8" r:id="rId2"/>
    <sheet name="NOVIEMBRE" sheetId="7" r:id="rId3"/>
    <sheet name="DICIEMBRE" sheetId="4" r:id="rId4"/>
  </sheets>
  <calcPr calcId="162913" concurrentCalc="0"/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H127" i="8"/>
  <c r="I127" i="8"/>
  <c r="J127" i="8"/>
  <c r="E127" i="8"/>
  <c r="F127" i="8"/>
  <c r="G127" i="8"/>
  <c r="B127" i="8"/>
  <c r="C127" i="8"/>
  <c r="D127" i="8"/>
  <c r="H121" i="8"/>
  <c r="I121" i="8"/>
  <c r="J121" i="8"/>
  <c r="E121" i="8"/>
  <c r="F121" i="8"/>
  <c r="G121" i="8"/>
  <c r="B121" i="8"/>
  <c r="C121" i="8"/>
  <c r="D121" i="8"/>
  <c r="H111" i="8"/>
  <c r="I111" i="8"/>
  <c r="J111" i="8"/>
  <c r="E111" i="8"/>
  <c r="F111" i="8"/>
  <c r="G111" i="8"/>
  <c r="B111" i="8"/>
  <c r="C111" i="8"/>
  <c r="D111" i="8"/>
  <c r="H106" i="8"/>
  <c r="I106" i="8"/>
  <c r="J106" i="8"/>
  <c r="E106" i="8"/>
  <c r="F106" i="8"/>
  <c r="G106" i="8"/>
  <c r="B106" i="8"/>
  <c r="C106" i="8"/>
  <c r="D106" i="8"/>
  <c r="H92" i="8"/>
  <c r="I92" i="8"/>
  <c r="J92" i="8"/>
  <c r="E92" i="8"/>
  <c r="F92" i="8"/>
  <c r="G92" i="8"/>
  <c r="B92" i="8"/>
  <c r="C92" i="8"/>
  <c r="D92" i="8"/>
  <c r="H86" i="8"/>
  <c r="I86" i="8"/>
  <c r="J86" i="8"/>
  <c r="E86" i="8"/>
  <c r="F86" i="8"/>
  <c r="G86" i="8"/>
  <c r="B86" i="8"/>
  <c r="C86" i="8"/>
  <c r="D86" i="8"/>
  <c r="H72" i="8"/>
  <c r="I72" i="8"/>
  <c r="J72" i="8"/>
  <c r="E72" i="8"/>
  <c r="F72" i="8"/>
  <c r="G72" i="8"/>
  <c r="B72" i="8"/>
  <c r="C72" i="8"/>
  <c r="D72" i="8"/>
  <c r="H69" i="8"/>
  <c r="I69" i="8"/>
  <c r="J69" i="8"/>
  <c r="E69" i="8"/>
  <c r="F69" i="8"/>
  <c r="G69" i="8"/>
  <c r="B69" i="8"/>
  <c r="C69" i="8"/>
  <c r="D69" i="8"/>
  <c r="H62" i="8"/>
  <c r="I62" i="8"/>
  <c r="J62" i="8"/>
  <c r="E62" i="8"/>
  <c r="F62" i="8"/>
  <c r="G62" i="8"/>
  <c r="B62" i="8"/>
  <c r="C62" i="8"/>
  <c r="D62" i="8"/>
  <c r="H52" i="8"/>
  <c r="I52" i="8"/>
  <c r="J52" i="8"/>
  <c r="E52" i="8"/>
  <c r="F52" i="8"/>
  <c r="G52" i="8"/>
  <c r="B52" i="8"/>
  <c r="C52" i="8"/>
  <c r="D52" i="8"/>
  <c r="H48" i="8"/>
  <c r="I48" i="8"/>
  <c r="J48" i="8"/>
  <c r="E48" i="8"/>
  <c r="F48" i="8"/>
  <c r="G48" i="8"/>
  <c r="B48" i="8"/>
  <c r="C48" i="8"/>
  <c r="D48" i="8"/>
  <c r="H45" i="8"/>
  <c r="I45" i="8"/>
  <c r="J45" i="8"/>
  <c r="E45" i="8"/>
  <c r="F45" i="8"/>
  <c r="G45" i="8"/>
  <c r="B45" i="8"/>
  <c r="C45" i="8"/>
  <c r="D45" i="8"/>
  <c r="H41" i="8"/>
  <c r="I41" i="8"/>
  <c r="J41" i="8"/>
  <c r="E41" i="8"/>
  <c r="F41" i="8"/>
  <c r="G41" i="8"/>
  <c r="B41" i="8"/>
  <c r="C41" i="8"/>
  <c r="D41" i="8"/>
  <c r="H33" i="8"/>
  <c r="I33" i="8"/>
  <c r="J33" i="8"/>
  <c r="E33" i="8"/>
  <c r="F33" i="8"/>
  <c r="G33" i="8"/>
  <c r="B33" i="8"/>
  <c r="C33" i="8"/>
  <c r="D33" i="8"/>
  <c r="H15" i="8"/>
  <c r="I15" i="8"/>
  <c r="J15" i="8"/>
  <c r="E15" i="8"/>
  <c r="F15" i="8"/>
  <c r="G15" i="8"/>
  <c r="B15" i="8"/>
  <c r="C15" i="8"/>
  <c r="D15" i="8"/>
  <c r="H10" i="8"/>
  <c r="I10" i="8"/>
  <c r="J10" i="8"/>
  <c r="E10" i="8"/>
  <c r="F10" i="8"/>
  <c r="G10" i="8"/>
  <c r="B10" i="8"/>
  <c r="C10" i="8"/>
  <c r="D10" i="8"/>
  <c r="H126" i="7"/>
  <c r="I126" i="7"/>
  <c r="J126" i="7"/>
  <c r="E126" i="7"/>
  <c r="F126" i="7"/>
  <c r="G126" i="7"/>
  <c r="B126" i="7"/>
  <c r="C126" i="7"/>
  <c r="D126" i="7"/>
  <c r="H120" i="7"/>
  <c r="I120" i="7"/>
  <c r="J120" i="7"/>
  <c r="E120" i="7"/>
  <c r="F120" i="7"/>
  <c r="G120" i="7"/>
  <c r="B120" i="7"/>
  <c r="C120" i="7"/>
  <c r="D120" i="7"/>
  <c r="H110" i="7"/>
  <c r="I110" i="7"/>
  <c r="J110" i="7"/>
  <c r="E110" i="7"/>
  <c r="F110" i="7"/>
  <c r="G110" i="7"/>
  <c r="B110" i="7"/>
  <c r="C110" i="7"/>
  <c r="D110" i="7"/>
  <c r="H105" i="7"/>
  <c r="I105" i="7"/>
  <c r="J105" i="7"/>
  <c r="E105" i="7"/>
  <c r="F105" i="7"/>
  <c r="G105" i="7"/>
  <c r="B105" i="7"/>
  <c r="C105" i="7"/>
  <c r="D105" i="7"/>
  <c r="H91" i="7"/>
  <c r="I91" i="7"/>
  <c r="J91" i="7"/>
  <c r="E91" i="7"/>
  <c r="F91" i="7"/>
  <c r="G91" i="7"/>
  <c r="B91" i="7"/>
  <c r="C91" i="7"/>
  <c r="D91" i="7"/>
  <c r="H85" i="7"/>
  <c r="I85" i="7"/>
  <c r="J85" i="7"/>
  <c r="E85" i="7"/>
  <c r="F85" i="7"/>
  <c r="G85" i="7"/>
  <c r="B85" i="7"/>
  <c r="C85" i="7"/>
  <c r="D85" i="7"/>
  <c r="H71" i="7"/>
  <c r="I71" i="7"/>
  <c r="J71" i="7"/>
  <c r="E71" i="7"/>
  <c r="F71" i="7"/>
  <c r="G71" i="7"/>
  <c r="B71" i="7"/>
  <c r="C71" i="7"/>
  <c r="D71" i="7"/>
  <c r="H68" i="7"/>
  <c r="I68" i="7"/>
  <c r="J68" i="7"/>
  <c r="E68" i="7"/>
  <c r="F68" i="7"/>
  <c r="G68" i="7"/>
  <c r="B68" i="7"/>
  <c r="C68" i="7"/>
  <c r="D68" i="7"/>
  <c r="H61" i="7"/>
  <c r="I61" i="7"/>
  <c r="J61" i="7"/>
  <c r="E61" i="7"/>
  <c r="F61" i="7"/>
  <c r="G61" i="7"/>
  <c r="B61" i="7"/>
  <c r="C61" i="7"/>
  <c r="D61" i="7"/>
  <c r="H51" i="7"/>
  <c r="I51" i="7"/>
  <c r="J51" i="7"/>
  <c r="E51" i="7"/>
  <c r="F51" i="7"/>
  <c r="G51" i="7"/>
  <c r="B51" i="7"/>
  <c r="C51" i="7"/>
  <c r="D51" i="7"/>
  <c r="H47" i="7"/>
  <c r="I47" i="7"/>
  <c r="J47" i="7"/>
  <c r="E47" i="7"/>
  <c r="F47" i="7"/>
  <c r="G47" i="7"/>
  <c r="B47" i="7"/>
  <c r="C47" i="7"/>
  <c r="D47" i="7"/>
  <c r="H44" i="7"/>
  <c r="I44" i="7"/>
  <c r="J44" i="7"/>
  <c r="E44" i="7"/>
  <c r="F44" i="7"/>
  <c r="G44" i="7"/>
  <c r="B44" i="7"/>
  <c r="C44" i="7"/>
  <c r="D44" i="7"/>
  <c r="H40" i="7"/>
  <c r="I40" i="7"/>
  <c r="J40" i="7"/>
  <c r="E40" i="7"/>
  <c r="F40" i="7"/>
  <c r="G40" i="7"/>
  <c r="B40" i="7"/>
  <c r="C40" i="7"/>
  <c r="D40" i="7"/>
  <c r="H32" i="7"/>
  <c r="I32" i="7"/>
  <c r="J32" i="7"/>
  <c r="E32" i="7"/>
  <c r="F32" i="7"/>
  <c r="G32" i="7"/>
  <c r="B32" i="7"/>
  <c r="C32" i="7"/>
  <c r="D32" i="7"/>
  <c r="H14" i="7"/>
  <c r="I14" i="7"/>
  <c r="J14" i="7"/>
  <c r="E14" i="7"/>
  <c r="F14" i="7"/>
  <c r="G14" i="7"/>
  <c r="B14" i="7"/>
  <c r="C14" i="7"/>
  <c r="D14" i="7"/>
  <c r="H9" i="7"/>
  <c r="I9" i="7"/>
  <c r="J9" i="7"/>
  <c r="E9" i="7"/>
  <c r="F9" i="7"/>
  <c r="G9" i="7"/>
  <c r="B9" i="7"/>
  <c r="C9" i="7"/>
  <c r="D9" i="7"/>
  <c r="I9" i="4"/>
  <c r="J9" i="4"/>
  <c r="K9" i="4"/>
  <c r="I14" i="4"/>
  <c r="J14" i="4"/>
  <c r="K14" i="4"/>
  <c r="I32" i="4"/>
  <c r="J32" i="4"/>
  <c r="K32" i="4"/>
  <c r="I40" i="4"/>
  <c r="J40" i="4"/>
  <c r="K40" i="4"/>
  <c r="I44" i="4"/>
  <c r="J44" i="4"/>
  <c r="K44" i="4"/>
  <c r="I47" i="4"/>
  <c r="J47" i="4"/>
  <c r="K47" i="4"/>
  <c r="I51" i="4"/>
  <c r="J51" i="4"/>
  <c r="K51" i="4"/>
  <c r="I61" i="4"/>
  <c r="J61" i="4"/>
  <c r="K61" i="4"/>
  <c r="I68" i="4"/>
  <c r="J68" i="4"/>
  <c r="K68" i="4"/>
  <c r="I71" i="4"/>
  <c r="J71" i="4"/>
  <c r="K71" i="4"/>
  <c r="I85" i="4"/>
  <c r="J85" i="4"/>
  <c r="K85" i="4"/>
  <c r="I91" i="4"/>
  <c r="J91" i="4"/>
  <c r="K91" i="4"/>
  <c r="I105" i="4"/>
  <c r="J105" i="4"/>
  <c r="K105" i="4"/>
  <c r="I110" i="4"/>
  <c r="J110" i="4"/>
  <c r="K110" i="4"/>
  <c r="I120" i="4"/>
  <c r="J120" i="4"/>
  <c r="K120" i="4"/>
  <c r="I126" i="4"/>
  <c r="J126" i="4"/>
  <c r="K126" i="4"/>
  <c r="F9" i="4"/>
  <c r="G9" i="4"/>
  <c r="H9" i="4"/>
  <c r="F14" i="4"/>
  <c r="G14" i="4"/>
  <c r="H14" i="4"/>
  <c r="F32" i="4"/>
  <c r="G32" i="4"/>
  <c r="H32" i="4"/>
  <c r="F40" i="4"/>
  <c r="G40" i="4"/>
  <c r="H40" i="4"/>
  <c r="F44" i="4"/>
  <c r="G44" i="4"/>
  <c r="H44" i="4"/>
  <c r="F47" i="4"/>
  <c r="G47" i="4"/>
  <c r="H47" i="4"/>
  <c r="F51" i="4"/>
  <c r="G51" i="4"/>
  <c r="H51" i="4"/>
  <c r="F61" i="4"/>
  <c r="G61" i="4"/>
  <c r="H61" i="4"/>
  <c r="F68" i="4"/>
  <c r="G68" i="4"/>
  <c r="H68" i="4"/>
  <c r="F71" i="4"/>
  <c r="G71" i="4"/>
  <c r="H71" i="4"/>
  <c r="F85" i="4"/>
  <c r="G85" i="4"/>
  <c r="H85" i="4"/>
  <c r="F91" i="4"/>
  <c r="G91" i="4"/>
  <c r="H91" i="4"/>
  <c r="F105" i="4"/>
  <c r="G105" i="4"/>
  <c r="H105" i="4"/>
  <c r="F110" i="4"/>
  <c r="G110" i="4"/>
  <c r="H110" i="4"/>
  <c r="F120" i="4"/>
  <c r="G120" i="4"/>
  <c r="H120" i="4"/>
  <c r="F126" i="4"/>
  <c r="G126" i="4"/>
  <c r="H126" i="4"/>
  <c r="C9" i="4"/>
  <c r="D9" i="4"/>
  <c r="E9" i="4"/>
  <c r="C14" i="4"/>
  <c r="D14" i="4"/>
  <c r="E14" i="4"/>
  <c r="C32" i="4"/>
  <c r="D32" i="4"/>
  <c r="E32" i="4"/>
  <c r="C40" i="4"/>
  <c r="D40" i="4"/>
  <c r="E40" i="4"/>
  <c r="C44" i="4"/>
  <c r="D44" i="4"/>
  <c r="E44" i="4"/>
  <c r="C47" i="4"/>
  <c r="D47" i="4"/>
  <c r="E47" i="4"/>
  <c r="C51" i="4"/>
  <c r="D51" i="4"/>
  <c r="E51" i="4"/>
  <c r="C61" i="4"/>
  <c r="D61" i="4"/>
  <c r="E61" i="4"/>
  <c r="C68" i="4"/>
  <c r="D68" i="4"/>
  <c r="E68" i="4"/>
  <c r="C71" i="4"/>
  <c r="D71" i="4"/>
  <c r="E71" i="4"/>
  <c r="C85" i="4"/>
  <c r="D85" i="4"/>
  <c r="E85" i="4"/>
  <c r="C91" i="4"/>
  <c r="D91" i="4"/>
  <c r="E91" i="4"/>
  <c r="C105" i="4"/>
  <c r="D105" i="4"/>
  <c r="E105" i="4"/>
  <c r="C110" i="4"/>
  <c r="D110" i="4"/>
  <c r="E110" i="4"/>
  <c r="C120" i="4"/>
  <c r="D120" i="4"/>
  <c r="E120" i="4"/>
  <c r="C126" i="4"/>
  <c r="D126" i="4"/>
  <c r="E126" i="4"/>
</calcChain>
</file>

<file path=xl/sharedStrings.xml><?xml version="1.0" encoding="utf-8"?>
<sst xmlns="http://schemas.openxmlformats.org/spreadsheetml/2006/main" count="109" uniqueCount="45">
  <si>
    <t>SERVICIOS</t>
  </si>
  <si>
    <t>INGRESADAS
DEL MES DE DICIEMBRE</t>
  </si>
  <si>
    <t xml:space="preserve">ATENDIDAS
ET </t>
  </si>
  <si>
    <t>ATENDIDAS
FT</t>
  </si>
  <si>
    <t>NO PROCEDENTES
ET</t>
  </si>
  <si>
    <t>NO PROCEDENTES
FT</t>
  </si>
  <si>
    <t>EN PROCESO</t>
  </si>
  <si>
    <t>PENDIENTES DE RESPUESTA
(REZAGO DEL MES)</t>
  </si>
  <si>
    <t>AGUA
POTABLE
Y
SERVICIOS HIDRÁULICOS</t>
  </si>
  <si>
    <t>LIMPIA</t>
  </si>
  <si>
    <t>SERVICIOS
URBANOS</t>
  </si>
  <si>
    <t>MANTENIMIENTO A EDIFICIOS, INSTALACIONES PÚBLICAS Y UNIDADES HABITACIONALES</t>
  </si>
  <si>
    <t>CONSTRUCCIÓN DE OBRAS PÚBLICAS MAYORES</t>
  </si>
  <si>
    <t>SERVICIOS
LEGALES</t>
  </si>
  <si>
    <t>COMERCIO INFORMAL Y TIANGUIS</t>
  </si>
  <si>
    <t>SEGURIDAD PÚBLICA Y VIALIDAD</t>
  </si>
  <si>
    <t>FOMENTO ECONÓMICO Y PROMOCIÓN AL EMPLEO</t>
  </si>
  <si>
    <t>VERIFICACIONES</t>
  </si>
  <si>
    <t>MEDIO
AMBIENTE</t>
  </si>
  <si>
    <t>CULTURA Y RECREACIÓN</t>
  </si>
  <si>
    <t>ASISTENCIA
SOCIAL</t>
  </si>
  <si>
    <t>PROTECCIÓN
CIVIL</t>
  </si>
  <si>
    <t>QUEJAS Y DEMANDAS VECINALES</t>
  </si>
  <si>
    <t>TIERRA
Y
PREDIOS</t>
  </si>
  <si>
    <t>TOTALES POR ESTATUS</t>
  </si>
  <si>
    <t>TOTALES</t>
  </si>
  <si>
    <t>TOTAL TRIMESTRAL SOLICITUDES</t>
  </si>
  <si>
    <t>ATENDIDAS</t>
  </si>
  <si>
    <t>TOTAL ATENDIDAS TRIMESTRAL</t>
  </si>
  <si>
    <t>NO ATENDIDAS</t>
  </si>
  <si>
    <t>TOTAL  NO ATENDIDAS TRIMESTRAL</t>
  </si>
  <si>
    <t>TOTAL EN PROCESO TRIMESTRAL</t>
  </si>
  <si>
    <t>AGUA POTABLE Y SEVICIOS HIDRAHULICOS</t>
  </si>
  <si>
    <t>SERVICIOS URBANOS</t>
  </si>
  <si>
    <t>SERVICIOS LEGALES</t>
  </si>
  <si>
    <t>MEDIO AMBIENTE</t>
  </si>
  <si>
    <t>ASISTENCIA SOCIAL</t>
  </si>
  <si>
    <t>PROTECCIÓN CIVIL</t>
  </si>
  <si>
    <t>TIERRA Y PREDIOS</t>
  </si>
  <si>
    <t>OCTUBRE</t>
  </si>
  <si>
    <t>NOVIEMBRE</t>
  </si>
  <si>
    <t>DICIEMBRE</t>
  </si>
  <si>
    <t>TOTAL DE ATENDIDAS DE OCTUBRE-NOVIEMBRE-DICIEMBRE</t>
  </si>
  <si>
    <t>TOTAL DE NO ATENDIDAS DE OCTUBRE-NOVIEMBRE-DICIEMBRE</t>
  </si>
  <si>
    <t>TOTAL EN PROCESO DE OCTUBRE-NOVIEMBRE-DICIEMBRE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</si>
</sst>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0" xfId="0" applyFill="1"/>
    <xf numFmtId="0" fontId="7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3" borderId="0" xfId="0" applyFont="1" applyFill="1"/>
    <xf numFmtId="0" fontId="6" fillId="3" borderId="1" xfId="0" applyFont="1" applyFill="1" applyBorder="1"/>
    <xf numFmtId="0" fontId="5" fillId="0" borderId="4" xfId="0" applyFont="1" applyFill="1" applyBorder="1"/>
    <xf numFmtId="0" fontId="0" fillId="7" borderId="0" xfId="0" applyFill="1"/>
    <xf numFmtId="0" fontId="5" fillId="6" borderId="4" xfId="0" applyFont="1" applyFill="1" applyBorder="1"/>
    <xf numFmtId="0" fontId="0" fillId="0" borderId="0" xfId="0" applyFill="1"/>
    <xf numFmtId="0" fontId="1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" fillId="5" borderId="0" xfId="0" applyFont="1" applyFill="1"/>
    <xf numFmtId="0" fontId="6" fillId="5" borderId="1" xfId="0" applyFont="1" applyFill="1" applyBorder="1"/>
    <xf numFmtId="1" fontId="0" fillId="0" borderId="0" xfId="0" applyNumberFormat="1"/>
    <xf numFmtId="0" fontId="6" fillId="5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5" fillId="7" borderId="4" xfId="0" applyFont="1" applyFill="1" applyBorder="1"/>
    <xf numFmtId="0" fontId="5" fillId="7" borderId="0" xfId="0" applyFont="1" applyFill="1" applyBorder="1"/>
    <xf numFmtId="0" fontId="6" fillId="5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5" fillId="0" borderId="7" xfId="0" applyFont="1" applyBorder="1"/>
    <xf numFmtId="0" fontId="5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5" fillId="2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0" fillId="7" borderId="4" xfId="0" applyFill="1" applyBorder="1"/>
    <xf numFmtId="0" fontId="0" fillId="7" borderId="0" xfId="0" applyFill="1" applyBorder="1"/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center" vertical="center"/>
    </xf>
    <xf numFmtId="0" fontId="0" fillId="7" borderId="5" xfId="0" applyFill="1" applyBorder="1"/>
    <xf numFmtId="0" fontId="11" fillId="5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6" fillId="5" borderId="4" xfId="0" applyFont="1" applyFill="1" applyBorder="1"/>
    <xf numFmtId="0" fontId="6" fillId="5" borderId="5" xfId="0" applyFont="1" applyFill="1" applyBorder="1"/>
    <xf numFmtId="0" fontId="1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0" xfId="0" applyFill="1"/>
    <xf numFmtId="0" fontId="8" fillId="5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0" xfId="0" applyFill="1" applyBorder="1"/>
    <xf numFmtId="0" fontId="0" fillId="6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0" xfId="0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8"/>
  <sheetViews>
    <sheetView workbookViewId="0">
      <selection activeCell="G9" sqref="G9"/>
    </sheetView>
  </sheetViews>
  <sheetFormatPr baseColWidth="10" defaultRowHeight="14.4" x14ac:dyDescent="0.3"/>
  <cols>
    <col min="1" max="1" width="17.88671875" customWidth="1"/>
    <col min="5" max="5" width="13.109375" customWidth="1"/>
    <col min="6" max="6" width="13" customWidth="1"/>
    <col min="8" max="8" width="12.6640625" style="32" customWidth="1"/>
    <col min="9" max="9" width="12.88671875" customWidth="1"/>
    <col min="12" max="12" width="11.44140625" style="17"/>
    <col min="13" max="13" width="13.44140625" customWidth="1"/>
  </cols>
  <sheetData>
    <row r="1" spans="1:13" ht="43.2" x14ac:dyDescent="0.3">
      <c r="A1" s="118" t="s">
        <v>25</v>
      </c>
      <c r="B1" s="10" t="s">
        <v>39</v>
      </c>
      <c r="C1" s="10" t="s">
        <v>40</v>
      </c>
      <c r="D1" s="10" t="s">
        <v>41</v>
      </c>
      <c r="E1" s="6"/>
      <c r="F1" s="8" t="s">
        <v>26</v>
      </c>
      <c r="G1" s="6"/>
      <c r="I1" s="6"/>
      <c r="J1" s="6"/>
      <c r="K1" s="6"/>
      <c r="L1" s="34"/>
      <c r="M1" s="6"/>
    </row>
    <row r="2" spans="1:13" ht="23.25" customHeight="1" x14ac:dyDescent="0.3">
      <c r="A2" s="119"/>
      <c r="B2" s="10">
        <v>4318</v>
      </c>
      <c r="C2" s="10">
        <v>3739</v>
      </c>
      <c r="D2" s="10">
        <v>1842</v>
      </c>
      <c r="E2" s="6"/>
      <c r="F2" s="10">
        <v>9899</v>
      </c>
      <c r="G2" s="6"/>
      <c r="I2" s="6"/>
      <c r="J2" s="6"/>
      <c r="K2" s="6"/>
      <c r="L2" s="34"/>
      <c r="M2" s="6"/>
    </row>
    <row r="3" spans="1:13" ht="15" thickBot="1" x14ac:dyDescent="0.35">
      <c r="A3" s="6"/>
      <c r="B3" s="6"/>
      <c r="C3" s="6"/>
      <c r="D3" s="6"/>
      <c r="E3" s="6"/>
      <c r="F3" s="6"/>
      <c r="G3" s="6"/>
      <c r="I3" s="6"/>
      <c r="J3" s="6"/>
      <c r="K3" s="6"/>
      <c r="L3" s="35"/>
      <c r="M3" s="6"/>
    </row>
    <row r="4" spans="1:13" ht="15" thickBot="1" x14ac:dyDescent="0.35">
      <c r="A4" s="122" t="s">
        <v>0</v>
      </c>
      <c r="B4" s="125" t="s">
        <v>27</v>
      </c>
      <c r="C4" s="125"/>
      <c r="D4" s="126"/>
      <c r="E4" s="130" t="s">
        <v>28</v>
      </c>
      <c r="F4" s="127" t="s">
        <v>29</v>
      </c>
      <c r="G4" s="125"/>
      <c r="H4" s="128"/>
      <c r="I4" s="120" t="s">
        <v>30</v>
      </c>
      <c r="J4" s="129" t="s">
        <v>6</v>
      </c>
      <c r="K4" s="125"/>
      <c r="L4" s="126"/>
      <c r="M4" s="120" t="s">
        <v>31</v>
      </c>
    </row>
    <row r="5" spans="1:13" ht="33.75" customHeight="1" thickBot="1" x14ac:dyDescent="0.35">
      <c r="A5" s="123"/>
      <c r="B5" s="10" t="s">
        <v>39</v>
      </c>
      <c r="C5" s="10" t="s">
        <v>40</v>
      </c>
      <c r="D5" s="14" t="s">
        <v>41</v>
      </c>
      <c r="E5" s="131"/>
      <c r="F5" s="10" t="s">
        <v>39</v>
      </c>
      <c r="G5" s="10" t="s">
        <v>40</v>
      </c>
      <c r="H5" s="33" t="s">
        <v>41</v>
      </c>
      <c r="I5" s="132"/>
      <c r="J5" s="18" t="s">
        <v>39</v>
      </c>
      <c r="K5" s="14" t="s">
        <v>40</v>
      </c>
      <c r="L5" s="33" t="s">
        <v>41</v>
      </c>
      <c r="M5" s="121"/>
    </row>
    <row r="6" spans="1:13" ht="43.8" thickBot="1" x14ac:dyDescent="0.35">
      <c r="A6" s="15" t="s">
        <v>32</v>
      </c>
      <c r="B6" s="9">
        <v>642</v>
      </c>
      <c r="C6" s="9">
        <v>421</v>
      </c>
      <c r="D6" s="11">
        <v>157</v>
      </c>
      <c r="E6" s="12">
        <f t="shared" ref="E6:E21" si="0">SUM(B6:D6)</f>
        <v>1220</v>
      </c>
      <c r="F6" s="13">
        <v>60</v>
      </c>
      <c r="G6" s="9">
        <v>33</v>
      </c>
      <c r="H6" s="5">
        <v>8</v>
      </c>
      <c r="I6" s="12">
        <f t="shared" ref="I6:I21" si="1">SUM(F6:H6)</f>
        <v>101</v>
      </c>
      <c r="J6" s="13">
        <v>342</v>
      </c>
      <c r="K6" s="9">
        <v>390</v>
      </c>
      <c r="L6" s="36">
        <v>205</v>
      </c>
      <c r="M6" s="12">
        <f t="shared" ref="M6:M21" si="2">SUM(J6:L6)</f>
        <v>937</v>
      </c>
    </row>
    <row r="7" spans="1:13" ht="15" thickBot="1" x14ac:dyDescent="0.35">
      <c r="A7" s="15" t="s">
        <v>9</v>
      </c>
      <c r="B7" s="9">
        <v>247</v>
      </c>
      <c r="C7" s="9">
        <v>267</v>
      </c>
      <c r="D7" s="11">
        <v>121</v>
      </c>
      <c r="E7" s="12">
        <f t="shared" si="0"/>
        <v>635</v>
      </c>
      <c r="F7" s="13">
        <v>22</v>
      </c>
      <c r="G7" s="9">
        <v>12</v>
      </c>
      <c r="H7" s="5">
        <v>7</v>
      </c>
      <c r="I7" s="12">
        <f t="shared" si="1"/>
        <v>41</v>
      </c>
      <c r="J7" s="13">
        <v>45</v>
      </c>
      <c r="K7" s="9">
        <v>26</v>
      </c>
      <c r="L7" s="36">
        <v>19</v>
      </c>
      <c r="M7" s="12">
        <f t="shared" si="2"/>
        <v>90</v>
      </c>
    </row>
    <row r="8" spans="1:13" ht="29.4" thickBot="1" x14ac:dyDescent="0.35">
      <c r="A8" s="15" t="s">
        <v>33</v>
      </c>
      <c r="B8" s="9">
        <v>664</v>
      </c>
      <c r="C8" s="9">
        <v>552</v>
      </c>
      <c r="D8" s="11">
        <v>276</v>
      </c>
      <c r="E8" s="12">
        <f t="shared" si="0"/>
        <v>1492</v>
      </c>
      <c r="F8" s="13">
        <v>84</v>
      </c>
      <c r="G8" s="9">
        <v>68</v>
      </c>
      <c r="H8" s="5">
        <v>22</v>
      </c>
      <c r="I8" s="12">
        <f t="shared" si="1"/>
        <v>174</v>
      </c>
      <c r="J8" s="13">
        <v>953</v>
      </c>
      <c r="K8" s="9">
        <v>722</v>
      </c>
      <c r="L8" s="36">
        <v>298</v>
      </c>
      <c r="M8" s="12">
        <f t="shared" si="2"/>
        <v>1973</v>
      </c>
    </row>
    <row r="9" spans="1:13" ht="87" thickBot="1" x14ac:dyDescent="0.35">
      <c r="A9" s="15" t="s">
        <v>11</v>
      </c>
      <c r="B9" s="9">
        <v>3</v>
      </c>
      <c r="C9" s="9">
        <v>1</v>
      </c>
      <c r="D9" s="11">
        <v>0</v>
      </c>
      <c r="E9" s="12">
        <f t="shared" si="0"/>
        <v>4</v>
      </c>
      <c r="F9" s="13">
        <v>4</v>
      </c>
      <c r="G9" s="9">
        <v>0</v>
      </c>
      <c r="H9" s="5">
        <v>2</v>
      </c>
      <c r="I9" s="12">
        <f t="shared" si="1"/>
        <v>6</v>
      </c>
      <c r="J9" s="13">
        <v>28</v>
      </c>
      <c r="K9" s="9">
        <v>24</v>
      </c>
      <c r="L9" s="36">
        <v>8</v>
      </c>
      <c r="M9" s="12">
        <f t="shared" si="2"/>
        <v>60</v>
      </c>
    </row>
    <row r="10" spans="1:13" ht="43.8" thickBot="1" x14ac:dyDescent="0.35">
      <c r="A10" s="15" t="s">
        <v>12</v>
      </c>
      <c r="B10" s="9">
        <v>0</v>
      </c>
      <c r="C10" s="9">
        <v>0</v>
      </c>
      <c r="D10" s="11">
        <v>10</v>
      </c>
      <c r="E10" s="12">
        <f t="shared" si="0"/>
        <v>10</v>
      </c>
      <c r="F10" s="13">
        <v>1</v>
      </c>
      <c r="G10" s="9">
        <v>0</v>
      </c>
      <c r="H10" s="5">
        <v>0</v>
      </c>
      <c r="I10" s="12">
        <f t="shared" si="1"/>
        <v>1</v>
      </c>
      <c r="J10" s="13">
        <v>31</v>
      </c>
      <c r="K10" s="9">
        <v>16</v>
      </c>
      <c r="L10" s="36">
        <v>14</v>
      </c>
      <c r="M10" s="12">
        <f t="shared" si="2"/>
        <v>61</v>
      </c>
    </row>
    <row r="11" spans="1:13" ht="15" thickBot="1" x14ac:dyDescent="0.35">
      <c r="A11" s="15" t="s">
        <v>34</v>
      </c>
      <c r="B11" s="9">
        <v>0</v>
      </c>
      <c r="C11" s="9">
        <v>1</v>
      </c>
      <c r="D11" s="11">
        <v>2</v>
      </c>
      <c r="E11" s="12">
        <f t="shared" si="0"/>
        <v>3</v>
      </c>
      <c r="F11" s="13">
        <v>0</v>
      </c>
      <c r="G11" s="9">
        <v>0</v>
      </c>
      <c r="H11" s="5">
        <v>0</v>
      </c>
      <c r="I11" s="12">
        <f t="shared" si="1"/>
        <v>0</v>
      </c>
      <c r="J11" s="13">
        <v>52</v>
      </c>
      <c r="K11" s="9">
        <v>29</v>
      </c>
      <c r="L11" s="36">
        <v>15</v>
      </c>
      <c r="M11" s="12">
        <f t="shared" si="2"/>
        <v>96</v>
      </c>
    </row>
    <row r="12" spans="1:13" ht="43.8" thickBot="1" x14ac:dyDescent="0.35">
      <c r="A12" s="15" t="s">
        <v>14</v>
      </c>
      <c r="B12" s="9">
        <v>0</v>
      </c>
      <c r="C12" s="9">
        <v>0</v>
      </c>
      <c r="D12" s="11">
        <v>0</v>
      </c>
      <c r="E12" s="12">
        <f t="shared" si="0"/>
        <v>0</v>
      </c>
      <c r="F12" s="13">
        <v>3</v>
      </c>
      <c r="G12" s="9">
        <v>0</v>
      </c>
      <c r="H12" s="5">
        <v>0</v>
      </c>
      <c r="I12" s="12">
        <f t="shared" si="1"/>
        <v>3</v>
      </c>
      <c r="J12" s="13">
        <v>125</v>
      </c>
      <c r="K12" s="9">
        <v>75</v>
      </c>
      <c r="L12" s="36">
        <v>77</v>
      </c>
      <c r="M12" s="12">
        <f t="shared" si="2"/>
        <v>277</v>
      </c>
    </row>
    <row r="13" spans="1:13" ht="29.4" thickBot="1" x14ac:dyDescent="0.35">
      <c r="A13" s="15" t="s">
        <v>15</v>
      </c>
      <c r="B13" s="9">
        <v>41</v>
      </c>
      <c r="C13" s="9">
        <v>37</v>
      </c>
      <c r="D13" s="11">
        <v>9</v>
      </c>
      <c r="E13" s="12">
        <f t="shared" si="0"/>
        <v>87</v>
      </c>
      <c r="F13" s="13">
        <v>1</v>
      </c>
      <c r="G13" s="9">
        <v>0</v>
      </c>
      <c r="H13" s="5">
        <v>0</v>
      </c>
      <c r="I13" s="12">
        <f t="shared" si="1"/>
        <v>1</v>
      </c>
      <c r="J13" s="13">
        <v>88</v>
      </c>
      <c r="K13" s="9">
        <v>124</v>
      </c>
      <c r="L13" s="36">
        <v>48</v>
      </c>
      <c r="M13" s="12">
        <f t="shared" si="2"/>
        <v>260</v>
      </c>
    </row>
    <row r="14" spans="1:13" ht="58.2" thickBot="1" x14ac:dyDescent="0.35">
      <c r="A14" s="15" t="s">
        <v>16</v>
      </c>
      <c r="B14" s="9">
        <v>1</v>
      </c>
      <c r="C14" s="9">
        <v>1</v>
      </c>
      <c r="D14" s="11">
        <v>0</v>
      </c>
      <c r="E14" s="12">
        <f t="shared" si="0"/>
        <v>2</v>
      </c>
      <c r="F14" s="13">
        <v>1</v>
      </c>
      <c r="G14" s="9">
        <v>0</v>
      </c>
      <c r="H14" s="5">
        <v>2</v>
      </c>
      <c r="I14" s="12">
        <f t="shared" si="1"/>
        <v>3</v>
      </c>
      <c r="J14" s="13">
        <v>9</v>
      </c>
      <c r="K14" s="9">
        <v>13</v>
      </c>
      <c r="L14" s="36">
        <v>19</v>
      </c>
      <c r="M14" s="12">
        <f t="shared" si="2"/>
        <v>41</v>
      </c>
    </row>
    <row r="15" spans="1:13" ht="15" thickBot="1" x14ac:dyDescent="0.35">
      <c r="A15" s="15" t="s">
        <v>17</v>
      </c>
      <c r="B15" s="9">
        <v>1</v>
      </c>
      <c r="C15" s="9">
        <v>1</v>
      </c>
      <c r="D15" s="11">
        <v>0</v>
      </c>
      <c r="E15" s="12">
        <f t="shared" si="0"/>
        <v>2</v>
      </c>
      <c r="F15" s="13">
        <v>0</v>
      </c>
      <c r="G15" s="9">
        <v>0</v>
      </c>
      <c r="H15" s="5">
        <v>0</v>
      </c>
      <c r="I15" s="12">
        <f t="shared" si="1"/>
        <v>0</v>
      </c>
      <c r="J15" s="13">
        <v>34</v>
      </c>
      <c r="K15" s="9">
        <v>34</v>
      </c>
      <c r="L15" s="36">
        <v>21</v>
      </c>
      <c r="M15" s="12">
        <f t="shared" si="2"/>
        <v>89</v>
      </c>
    </row>
    <row r="16" spans="1:13" ht="15" thickBot="1" x14ac:dyDescent="0.35">
      <c r="A16" s="15" t="s">
        <v>35</v>
      </c>
      <c r="B16" s="9">
        <v>301</v>
      </c>
      <c r="C16" s="9">
        <v>316</v>
      </c>
      <c r="D16" s="11">
        <v>138</v>
      </c>
      <c r="E16" s="12">
        <f t="shared" si="0"/>
        <v>755</v>
      </c>
      <c r="F16" s="13">
        <v>44</v>
      </c>
      <c r="G16" s="9">
        <v>1</v>
      </c>
      <c r="H16" s="5">
        <v>0</v>
      </c>
      <c r="I16" s="12">
        <f t="shared" si="1"/>
        <v>45</v>
      </c>
      <c r="J16" s="13">
        <v>90</v>
      </c>
      <c r="K16" s="9">
        <v>96</v>
      </c>
      <c r="L16" s="36">
        <v>78</v>
      </c>
      <c r="M16" s="12">
        <f t="shared" si="2"/>
        <v>264</v>
      </c>
    </row>
    <row r="17" spans="1:13" ht="29.4" thickBot="1" x14ac:dyDescent="0.35">
      <c r="A17" s="15" t="s">
        <v>19</v>
      </c>
      <c r="B17" s="9">
        <v>14</v>
      </c>
      <c r="C17" s="9">
        <v>17</v>
      </c>
      <c r="D17" s="11">
        <v>6</v>
      </c>
      <c r="E17" s="12">
        <f t="shared" si="0"/>
        <v>37</v>
      </c>
      <c r="F17" s="13">
        <v>6</v>
      </c>
      <c r="G17" s="9">
        <v>12</v>
      </c>
      <c r="H17" s="5">
        <v>5</v>
      </c>
      <c r="I17" s="12">
        <f t="shared" si="1"/>
        <v>23</v>
      </c>
      <c r="J17" s="13">
        <v>70</v>
      </c>
      <c r="K17" s="9">
        <v>60</v>
      </c>
      <c r="L17" s="36">
        <v>26</v>
      </c>
      <c r="M17" s="12">
        <f t="shared" si="2"/>
        <v>156</v>
      </c>
    </row>
    <row r="18" spans="1:13" ht="15" thickBot="1" x14ac:dyDescent="0.35">
      <c r="A18" s="15" t="s">
        <v>36</v>
      </c>
      <c r="B18" s="9">
        <v>81</v>
      </c>
      <c r="C18" s="9">
        <v>63</v>
      </c>
      <c r="D18" s="11">
        <v>27</v>
      </c>
      <c r="E18" s="12">
        <f t="shared" si="0"/>
        <v>171</v>
      </c>
      <c r="F18" s="13">
        <v>14</v>
      </c>
      <c r="G18" s="9">
        <v>47</v>
      </c>
      <c r="H18" s="5">
        <v>29</v>
      </c>
      <c r="I18" s="12">
        <f t="shared" si="1"/>
        <v>90</v>
      </c>
      <c r="J18" s="13">
        <v>60</v>
      </c>
      <c r="K18" s="9">
        <v>63</v>
      </c>
      <c r="L18" s="36">
        <v>84</v>
      </c>
      <c r="M18" s="12">
        <f t="shared" si="2"/>
        <v>207</v>
      </c>
    </row>
    <row r="19" spans="1:13" ht="15" thickBot="1" x14ac:dyDescent="0.35">
      <c r="A19" s="15" t="s">
        <v>37</v>
      </c>
      <c r="B19" s="9">
        <v>22</v>
      </c>
      <c r="C19" s="9">
        <v>20</v>
      </c>
      <c r="D19" s="11">
        <v>23</v>
      </c>
      <c r="E19" s="12">
        <f t="shared" si="0"/>
        <v>65</v>
      </c>
      <c r="F19" s="13">
        <v>0</v>
      </c>
      <c r="G19" s="9">
        <v>0</v>
      </c>
      <c r="H19" s="5">
        <v>0</v>
      </c>
      <c r="I19" s="12">
        <f t="shared" si="1"/>
        <v>0</v>
      </c>
      <c r="J19" s="13">
        <v>42</v>
      </c>
      <c r="K19" s="9">
        <v>112</v>
      </c>
      <c r="L19" s="36">
        <v>19</v>
      </c>
      <c r="M19" s="12">
        <f t="shared" si="2"/>
        <v>173</v>
      </c>
    </row>
    <row r="20" spans="1:13" ht="43.8" thickBot="1" x14ac:dyDescent="0.35">
      <c r="A20" s="15" t="s">
        <v>22</v>
      </c>
      <c r="B20" s="9">
        <v>0</v>
      </c>
      <c r="C20" s="9">
        <v>4</v>
      </c>
      <c r="D20" s="11">
        <v>0</v>
      </c>
      <c r="E20" s="12">
        <f t="shared" si="0"/>
        <v>4</v>
      </c>
      <c r="F20" s="13">
        <v>0</v>
      </c>
      <c r="G20" s="9">
        <v>0</v>
      </c>
      <c r="H20" s="5">
        <v>0</v>
      </c>
      <c r="I20" s="12">
        <f t="shared" si="1"/>
        <v>0</v>
      </c>
      <c r="J20" s="13">
        <v>33</v>
      </c>
      <c r="K20" s="9">
        <v>21</v>
      </c>
      <c r="L20" s="36">
        <v>19</v>
      </c>
      <c r="M20" s="12">
        <f t="shared" si="2"/>
        <v>73</v>
      </c>
    </row>
    <row r="21" spans="1:13" ht="15" thickBot="1" x14ac:dyDescent="0.35">
      <c r="A21" s="15" t="s">
        <v>38</v>
      </c>
      <c r="B21" s="9">
        <v>9</v>
      </c>
      <c r="C21" s="9">
        <v>13</v>
      </c>
      <c r="D21" s="11">
        <v>2</v>
      </c>
      <c r="E21" s="12">
        <f t="shared" si="0"/>
        <v>24</v>
      </c>
      <c r="F21" s="13">
        <v>5</v>
      </c>
      <c r="G21" s="9">
        <v>5</v>
      </c>
      <c r="H21" s="37">
        <v>0</v>
      </c>
      <c r="I21" s="12">
        <f t="shared" si="1"/>
        <v>10</v>
      </c>
      <c r="J21" s="13">
        <v>45</v>
      </c>
      <c r="K21" s="9">
        <v>42</v>
      </c>
      <c r="L21" s="36">
        <v>46</v>
      </c>
      <c r="M21" s="12">
        <f t="shared" si="2"/>
        <v>133</v>
      </c>
    </row>
    <row r="22" spans="1:13" ht="15" thickBot="1" x14ac:dyDescent="0.35">
      <c r="A22" s="6"/>
      <c r="B22" s="6"/>
      <c r="C22" s="6"/>
      <c r="D22" s="6"/>
      <c r="E22" s="100">
        <f>SUM(E6:E21)</f>
        <v>4511</v>
      </c>
      <c r="F22" s="6"/>
      <c r="G22" s="6"/>
      <c r="I22" s="101">
        <f>SUM(I6:I21)</f>
        <v>498</v>
      </c>
      <c r="J22" s="6"/>
      <c r="K22" s="47"/>
      <c r="L22" s="103"/>
      <c r="M22" s="102">
        <f>SUM(M6:M21)</f>
        <v>4890</v>
      </c>
    </row>
    <row r="23" spans="1:13" s="74" customFormat="1" x14ac:dyDescent="0.3">
      <c r="H23" s="32"/>
      <c r="K23" s="47"/>
      <c r="L23" s="35"/>
      <c r="M23" s="99"/>
    </row>
    <row r="24" spans="1:13" ht="36" customHeight="1" x14ac:dyDescent="0.3">
      <c r="A24" s="16"/>
      <c r="B24" s="124" t="s">
        <v>42</v>
      </c>
      <c r="C24" s="124"/>
      <c r="D24" s="124"/>
      <c r="E24" s="104">
        <v>4511</v>
      </c>
      <c r="F24" s="124" t="s">
        <v>43</v>
      </c>
      <c r="G24" s="124"/>
      <c r="H24" s="124"/>
      <c r="I24" s="104">
        <v>498</v>
      </c>
      <c r="J24" s="124" t="s">
        <v>44</v>
      </c>
      <c r="K24" s="124"/>
      <c r="L24" s="124"/>
      <c r="M24" s="105">
        <v>4890</v>
      </c>
    </row>
    <row r="25" spans="1:13" x14ac:dyDescent="0.3">
      <c r="L25" s="34"/>
    </row>
    <row r="26" spans="1:13" x14ac:dyDescent="0.3">
      <c r="L26" s="34"/>
    </row>
    <row r="27" spans="1:13" x14ac:dyDescent="0.3">
      <c r="L27" s="34"/>
    </row>
    <row r="28" spans="1:13" x14ac:dyDescent="0.3">
      <c r="L28" s="34"/>
    </row>
    <row r="29" spans="1:13" x14ac:dyDescent="0.3">
      <c r="L29" s="34"/>
    </row>
    <row r="30" spans="1:13" x14ac:dyDescent="0.3">
      <c r="L30" s="34"/>
    </row>
    <row r="31" spans="1:13" x14ac:dyDescent="0.3">
      <c r="L31" s="34"/>
    </row>
    <row r="32" spans="1:13" x14ac:dyDescent="0.3">
      <c r="L32" s="34"/>
    </row>
    <row r="33" spans="12:12" x14ac:dyDescent="0.3">
      <c r="L33" s="34"/>
    </row>
    <row r="34" spans="12:12" x14ac:dyDescent="0.3">
      <c r="L34" s="34"/>
    </row>
    <row r="35" spans="12:12" x14ac:dyDescent="0.3">
      <c r="L35" s="34"/>
    </row>
    <row r="36" spans="12:12" x14ac:dyDescent="0.3">
      <c r="L36" s="34"/>
    </row>
    <row r="37" spans="12:12" x14ac:dyDescent="0.3">
      <c r="L37" s="34"/>
    </row>
    <row r="38" spans="12:12" x14ac:dyDescent="0.3">
      <c r="L38" s="34"/>
    </row>
    <row r="39" spans="12:12" x14ac:dyDescent="0.3">
      <c r="L39" s="34"/>
    </row>
    <row r="40" spans="12:12" x14ac:dyDescent="0.3">
      <c r="L40" s="34"/>
    </row>
    <row r="41" spans="12:12" x14ac:dyDescent="0.3">
      <c r="L41" s="34"/>
    </row>
    <row r="42" spans="12:12" x14ac:dyDescent="0.3">
      <c r="L42" s="34"/>
    </row>
    <row r="43" spans="12:12" x14ac:dyDescent="0.3">
      <c r="L43" s="34"/>
    </row>
    <row r="44" spans="12:12" x14ac:dyDescent="0.3">
      <c r="L44" s="34"/>
    </row>
    <row r="45" spans="12:12" x14ac:dyDescent="0.3">
      <c r="L45" s="34"/>
    </row>
    <row r="46" spans="12:12" x14ac:dyDescent="0.3">
      <c r="L46" s="34"/>
    </row>
    <row r="47" spans="12:12" x14ac:dyDescent="0.3">
      <c r="L47" s="34"/>
    </row>
    <row r="48" spans="12:12" x14ac:dyDescent="0.3">
      <c r="L48" s="34"/>
    </row>
    <row r="49" spans="12:12" x14ac:dyDescent="0.3">
      <c r="L49" s="34"/>
    </row>
    <row r="50" spans="12:12" x14ac:dyDescent="0.3">
      <c r="L50" s="34"/>
    </row>
    <row r="51" spans="12:12" x14ac:dyDescent="0.3">
      <c r="L51" s="34"/>
    </row>
    <row r="52" spans="12:12" x14ac:dyDescent="0.3">
      <c r="L52" s="34"/>
    </row>
    <row r="53" spans="12:12" x14ac:dyDescent="0.3">
      <c r="L53" s="34"/>
    </row>
    <row r="54" spans="12:12" x14ac:dyDescent="0.3">
      <c r="L54" s="34"/>
    </row>
    <row r="55" spans="12:12" x14ac:dyDescent="0.3">
      <c r="L55" s="34"/>
    </row>
    <row r="56" spans="12:12" x14ac:dyDescent="0.3">
      <c r="L56" s="34"/>
    </row>
    <row r="57" spans="12:12" x14ac:dyDescent="0.3">
      <c r="L57" s="34"/>
    </row>
    <row r="58" spans="12:12" x14ac:dyDescent="0.3">
      <c r="L58" s="34"/>
    </row>
    <row r="59" spans="12:12" x14ac:dyDescent="0.3">
      <c r="L59" s="34"/>
    </row>
    <row r="60" spans="12:12" x14ac:dyDescent="0.3">
      <c r="L60" s="34"/>
    </row>
    <row r="61" spans="12:12" x14ac:dyDescent="0.3">
      <c r="L61" s="34"/>
    </row>
    <row r="62" spans="12:12" x14ac:dyDescent="0.3">
      <c r="L62" s="34"/>
    </row>
    <row r="63" spans="12:12" x14ac:dyDescent="0.3">
      <c r="L63" s="34"/>
    </row>
    <row r="64" spans="12:12" x14ac:dyDescent="0.3">
      <c r="L64" s="34"/>
    </row>
    <row r="65" spans="12:12" x14ac:dyDescent="0.3">
      <c r="L65" s="34"/>
    </row>
    <row r="66" spans="12:12" x14ac:dyDescent="0.3">
      <c r="L66" s="34"/>
    </row>
    <row r="67" spans="12:12" x14ac:dyDescent="0.3">
      <c r="L67" s="34"/>
    </row>
    <row r="68" spans="12:12" x14ac:dyDescent="0.3">
      <c r="L68" s="34"/>
    </row>
    <row r="69" spans="12:12" x14ac:dyDescent="0.3">
      <c r="L69" s="34"/>
    </row>
    <row r="70" spans="12:12" x14ac:dyDescent="0.3">
      <c r="L70" s="34"/>
    </row>
    <row r="71" spans="12:12" x14ac:dyDescent="0.3">
      <c r="L71" s="34"/>
    </row>
    <row r="72" spans="12:12" x14ac:dyDescent="0.3">
      <c r="L72" s="34"/>
    </row>
    <row r="73" spans="12:12" x14ac:dyDescent="0.3">
      <c r="L73" s="34"/>
    </row>
    <row r="74" spans="12:12" x14ac:dyDescent="0.3">
      <c r="L74" s="34"/>
    </row>
    <row r="75" spans="12:12" x14ac:dyDescent="0.3">
      <c r="L75" s="34"/>
    </row>
    <row r="76" spans="12:12" x14ac:dyDescent="0.3">
      <c r="L76" s="34"/>
    </row>
    <row r="77" spans="12:12" x14ac:dyDescent="0.3">
      <c r="L77" s="34"/>
    </row>
    <row r="78" spans="12:12" x14ac:dyDescent="0.3">
      <c r="L78" s="34"/>
    </row>
    <row r="79" spans="12:12" x14ac:dyDescent="0.3">
      <c r="L79" s="34"/>
    </row>
    <row r="80" spans="12:12" x14ac:dyDescent="0.3">
      <c r="L80" s="34"/>
    </row>
    <row r="81" spans="12:12" x14ac:dyDescent="0.3">
      <c r="L81" s="34"/>
    </row>
    <row r="82" spans="12:12" x14ac:dyDescent="0.3">
      <c r="L82" s="34"/>
    </row>
    <row r="83" spans="12:12" x14ac:dyDescent="0.3">
      <c r="L83" s="34"/>
    </row>
    <row r="84" spans="12:12" x14ac:dyDescent="0.3">
      <c r="L84" s="34"/>
    </row>
    <row r="85" spans="12:12" x14ac:dyDescent="0.3">
      <c r="L85" s="34"/>
    </row>
    <row r="86" spans="12:12" x14ac:dyDescent="0.3">
      <c r="L86" s="34"/>
    </row>
    <row r="87" spans="12:12" x14ac:dyDescent="0.3">
      <c r="L87" s="34"/>
    </row>
    <row r="88" spans="12:12" x14ac:dyDescent="0.3">
      <c r="L88" s="34"/>
    </row>
    <row r="89" spans="12:12" x14ac:dyDescent="0.3">
      <c r="L89" s="34"/>
    </row>
    <row r="90" spans="12:12" x14ac:dyDescent="0.3">
      <c r="L90" s="34"/>
    </row>
    <row r="91" spans="12:12" x14ac:dyDescent="0.3">
      <c r="L91" s="34"/>
    </row>
    <row r="92" spans="12:12" x14ac:dyDescent="0.3">
      <c r="L92" s="34"/>
    </row>
    <row r="93" spans="12:12" x14ac:dyDescent="0.3">
      <c r="L93" s="34"/>
    </row>
    <row r="94" spans="12:12" x14ac:dyDescent="0.3">
      <c r="L94" s="34"/>
    </row>
    <row r="95" spans="12:12" x14ac:dyDescent="0.3">
      <c r="L95" s="34"/>
    </row>
    <row r="96" spans="12:12" x14ac:dyDescent="0.3">
      <c r="L96" s="34"/>
    </row>
    <row r="97" spans="12:12" x14ac:dyDescent="0.3">
      <c r="L97" s="34"/>
    </row>
    <row r="98" spans="12:12" x14ac:dyDescent="0.3">
      <c r="L98" s="34"/>
    </row>
    <row r="99" spans="12:12" x14ac:dyDescent="0.3">
      <c r="L99" s="34"/>
    </row>
    <row r="100" spans="12:12" x14ac:dyDescent="0.3">
      <c r="L100" s="34"/>
    </row>
    <row r="101" spans="12:12" x14ac:dyDescent="0.3">
      <c r="L101" s="34"/>
    </row>
    <row r="102" spans="12:12" x14ac:dyDescent="0.3">
      <c r="L102" s="34"/>
    </row>
    <row r="103" spans="12:12" x14ac:dyDescent="0.3">
      <c r="L103" s="34"/>
    </row>
    <row r="104" spans="12:12" x14ac:dyDescent="0.3">
      <c r="L104" s="34"/>
    </row>
    <row r="105" spans="12:12" x14ac:dyDescent="0.3">
      <c r="L105" s="34"/>
    </row>
    <row r="106" spans="12:12" x14ac:dyDescent="0.3">
      <c r="L106" s="34"/>
    </row>
    <row r="107" spans="12:12" x14ac:dyDescent="0.3">
      <c r="L107" s="34"/>
    </row>
    <row r="108" spans="12:12" x14ac:dyDescent="0.3">
      <c r="L108" s="34"/>
    </row>
    <row r="109" spans="12:12" x14ac:dyDescent="0.3">
      <c r="L109" s="34"/>
    </row>
    <row r="110" spans="12:12" x14ac:dyDescent="0.3">
      <c r="L110" s="34"/>
    </row>
    <row r="111" spans="12:12" x14ac:dyDescent="0.3">
      <c r="L111" s="34"/>
    </row>
    <row r="112" spans="12:12" x14ac:dyDescent="0.3">
      <c r="L112" s="34"/>
    </row>
    <row r="113" spans="12:12" x14ac:dyDescent="0.3">
      <c r="L113" s="34"/>
    </row>
    <row r="114" spans="12:12" x14ac:dyDescent="0.3">
      <c r="L114" s="34"/>
    </row>
    <row r="115" spans="12:12" x14ac:dyDescent="0.3">
      <c r="L115" s="34"/>
    </row>
    <row r="116" spans="12:12" x14ac:dyDescent="0.3">
      <c r="L116" s="34"/>
    </row>
    <row r="117" spans="12:12" x14ac:dyDescent="0.3">
      <c r="L117" s="34"/>
    </row>
    <row r="118" spans="12:12" x14ac:dyDescent="0.3">
      <c r="L118" s="34"/>
    </row>
    <row r="119" spans="12:12" x14ac:dyDescent="0.3">
      <c r="L119" s="34"/>
    </row>
    <row r="120" spans="12:12" x14ac:dyDescent="0.3">
      <c r="L120" s="34"/>
    </row>
    <row r="121" spans="12:12" x14ac:dyDescent="0.3">
      <c r="L121" s="34"/>
    </row>
    <row r="122" spans="12:12" x14ac:dyDescent="0.3">
      <c r="L122" s="34"/>
    </row>
    <row r="123" spans="12:12" x14ac:dyDescent="0.3">
      <c r="L123" s="34"/>
    </row>
    <row r="124" spans="12:12" x14ac:dyDescent="0.3">
      <c r="L124" s="34"/>
    </row>
    <row r="125" spans="12:12" x14ac:dyDescent="0.3">
      <c r="L125" s="34"/>
    </row>
    <row r="126" spans="12:12" x14ac:dyDescent="0.3">
      <c r="L126" s="34"/>
    </row>
    <row r="127" spans="12:12" x14ac:dyDescent="0.3">
      <c r="L127" s="34"/>
    </row>
    <row r="128" spans="12:12" x14ac:dyDescent="0.3">
      <c r="L128" s="34"/>
    </row>
    <row r="129" spans="12:12" x14ac:dyDescent="0.3">
      <c r="L129" s="34"/>
    </row>
    <row r="130" spans="12:12" x14ac:dyDescent="0.3">
      <c r="L130" s="34"/>
    </row>
    <row r="131" spans="12:12" x14ac:dyDescent="0.3">
      <c r="L131" s="34"/>
    </row>
    <row r="132" spans="12:12" x14ac:dyDescent="0.3">
      <c r="L132" s="34"/>
    </row>
    <row r="133" spans="12:12" x14ac:dyDescent="0.3">
      <c r="L133" s="34"/>
    </row>
    <row r="134" spans="12:12" x14ac:dyDescent="0.3">
      <c r="L134" s="34"/>
    </row>
    <row r="135" spans="12:12" x14ac:dyDescent="0.3">
      <c r="L135" s="34"/>
    </row>
    <row r="136" spans="12:12" x14ac:dyDescent="0.3">
      <c r="L136" s="34"/>
    </row>
    <row r="137" spans="12:12" x14ac:dyDescent="0.3">
      <c r="L137" s="34"/>
    </row>
    <row r="138" spans="12:12" x14ac:dyDescent="0.3">
      <c r="L138" s="34"/>
    </row>
    <row r="139" spans="12:12" x14ac:dyDescent="0.3">
      <c r="L139" s="34"/>
    </row>
    <row r="140" spans="12:12" x14ac:dyDescent="0.3">
      <c r="L140" s="34"/>
    </row>
    <row r="141" spans="12:12" x14ac:dyDescent="0.3">
      <c r="L141" s="34"/>
    </row>
    <row r="142" spans="12:12" x14ac:dyDescent="0.3">
      <c r="L142" s="34"/>
    </row>
    <row r="143" spans="12:12" x14ac:dyDescent="0.3">
      <c r="L143" s="34"/>
    </row>
    <row r="144" spans="12:12" x14ac:dyDescent="0.3">
      <c r="L144" s="34"/>
    </row>
    <row r="145" spans="12:12" x14ac:dyDescent="0.3">
      <c r="L145" s="34"/>
    </row>
    <row r="146" spans="12:12" x14ac:dyDescent="0.3">
      <c r="L146" s="34"/>
    </row>
    <row r="147" spans="12:12" x14ac:dyDescent="0.3">
      <c r="L147" s="34"/>
    </row>
    <row r="148" spans="12:12" x14ac:dyDescent="0.3">
      <c r="L148" s="34"/>
    </row>
    <row r="149" spans="12:12" x14ac:dyDescent="0.3">
      <c r="L149" s="34"/>
    </row>
    <row r="150" spans="12:12" x14ac:dyDescent="0.3">
      <c r="L150" s="34"/>
    </row>
    <row r="151" spans="12:12" x14ac:dyDescent="0.3">
      <c r="L151" s="34"/>
    </row>
    <row r="152" spans="12:12" x14ac:dyDescent="0.3">
      <c r="L152" s="34"/>
    </row>
    <row r="153" spans="12:12" x14ac:dyDescent="0.3">
      <c r="L153" s="34"/>
    </row>
    <row r="154" spans="12:12" x14ac:dyDescent="0.3">
      <c r="L154" s="34"/>
    </row>
    <row r="155" spans="12:12" x14ac:dyDescent="0.3">
      <c r="L155" s="34"/>
    </row>
    <row r="156" spans="12:12" x14ac:dyDescent="0.3">
      <c r="L156" s="34"/>
    </row>
    <row r="157" spans="12:12" x14ac:dyDescent="0.3">
      <c r="L157" s="34"/>
    </row>
    <row r="158" spans="12:12" x14ac:dyDescent="0.3">
      <c r="L158" s="34"/>
    </row>
    <row r="159" spans="12:12" x14ac:dyDescent="0.3">
      <c r="L159" s="34"/>
    </row>
    <row r="160" spans="12:12" x14ac:dyDescent="0.3">
      <c r="L160" s="34"/>
    </row>
    <row r="161" spans="12:12" x14ac:dyDescent="0.3">
      <c r="L161" s="34"/>
    </row>
    <row r="162" spans="12:12" x14ac:dyDescent="0.3">
      <c r="L162" s="34"/>
    </row>
    <row r="163" spans="12:12" x14ac:dyDescent="0.3">
      <c r="L163" s="34"/>
    </row>
    <row r="164" spans="12:12" x14ac:dyDescent="0.3">
      <c r="L164" s="34"/>
    </row>
    <row r="165" spans="12:12" x14ac:dyDescent="0.3">
      <c r="L165" s="34"/>
    </row>
    <row r="166" spans="12:12" x14ac:dyDescent="0.3">
      <c r="L166" s="34"/>
    </row>
    <row r="167" spans="12:12" x14ac:dyDescent="0.3">
      <c r="L167" s="34"/>
    </row>
    <row r="168" spans="12:12" x14ac:dyDescent="0.3">
      <c r="L168" s="34"/>
    </row>
    <row r="169" spans="12:12" x14ac:dyDescent="0.3">
      <c r="L169" s="34"/>
    </row>
    <row r="170" spans="12:12" x14ac:dyDescent="0.3">
      <c r="L170" s="34"/>
    </row>
    <row r="171" spans="12:12" x14ac:dyDescent="0.3">
      <c r="L171" s="34"/>
    </row>
    <row r="172" spans="12:12" x14ac:dyDescent="0.3">
      <c r="L172" s="34"/>
    </row>
    <row r="173" spans="12:12" x14ac:dyDescent="0.3">
      <c r="L173" s="34"/>
    </row>
    <row r="174" spans="12:12" x14ac:dyDescent="0.3">
      <c r="L174" s="34"/>
    </row>
    <row r="175" spans="12:12" x14ac:dyDescent="0.3">
      <c r="L175" s="34"/>
    </row>
    <row r="176" spans="12:12" x14ac:dyDescent="0.3">
      <c r="L176" s="34"/>
    </row>
    <row r="177" spans="12:12" x14ac:dyDescent="0.3">
      <c r="L177" s="34"/>
    </row>
    <row r="178" spans="12:12" x14ac:dyDescent="0.3">
      <c r="L178" s="34"/>
    </row>
    <row r="179" spans="12:12" x14ac:dyDescent="0.3">
      <c r="L179" s="34"/>
    </row>
    <row r="180" spans="12:12" x14ac:dyDescent="0.3">
      <c r="L180" s="34"/>
    </row>
    <row r="181" spans="12:12" x14ac:dyDescent="0.3">
      <c r="L181" s="34"/>
    </row>
    <row r="182" spans="12:12" x14ac:dyDescent="0.3">
      <c r="L182" s="34"/>
    </row>
    <row r="183" spans="12:12" x14ac:dyDescent="0.3">
      <c r="L183" s="34"/>
    </row>
    <row r="184" spans="12:12" x14ac:dyDescent="0.3">
      <c r="L184" s="34"/>
    </row>
    <row r="185" spans="12:12" x14ac:dyDescent="0.3">
      <c r="L185" s="34"/>
    </row>
    <row r="186" spans="12:12" x14ac:dyDescent="0.3">
      <c r="L186" s="34"/>
    </row>
    <row r="187" spans="12:12" x14ac:dyDescent="0.3">
      <c r="L187" s="34"/>
    </row>
    <row r="188" spans="12:12" x14ac:dyDescent="0.3">
      <c r="L188" s="34"/>
    </row>
    <row r="189" spans="12:12" x14ac:dyDescent="0.3">
      <c r="L189" s="34"/>
    </row>
    <row r="190" spans="12:12" x14ac:dyDescent="0.3">
      <c r="L190" s="34"/>
    </row>
    <row r="191" spans="12:12" x14ac:dyDescent="0.3">
      <c r="L191" s="34"/>
    </row>
    <row r="192" spans="12:12" x14ac:dyDescent="0.3">
      <c r="L192" s="34"/>
    </row>
    <row r="193" spans="12:12" x14ac:dyDescent="0.3">
      <c r="L193" s="34"/>
    </row>
    <row r="194" spans="12:12" x14ac:dyDescent="0.3">
      <c r="L194" s="34"/>
    </row>
    <row r="195" spans="12:12" x14ac:dyDescent="0.3">
      <c r="L195" s="34"/>
    </row>
    <row r="196" spans="12:12" x14ac:dyDescent="0.3">
      <c r="L196" s="34"/>
    </row>
    <row r="197" spans="12:12" x14ac:dyDescent="0.3">
      <c r="L197" s="34"/>
    </row>
    <row r="198" spans="12:12" x14ac:dyDescent="0.3">
      <c r="L198" s="34"/>
    </row>
    <row r="199" spans="12:12" x14ac:dyDescent="0.3">
      <c r="L199" s="34"/>
    </row>
    <row r="200" spans="12:12" x14ac:dyDescent="0.3">
      <c r="L200" s="34"/>
    </row>
    <row r="201" spans="12:12" x14ac:dyDescent="0.3">
      <c r="L201" s="34"/>
    </row>
    <row r="202" spans="12:12" x14ac:dyDescent="0.3">
      <c r="L202" s="34"/>
    </row>
    <row r="203" spans="12:12" x14ac:dyDescent="0.3">
      <c r="L203" s="34"/>
    </row>
    <row r="204" spans="12:12" x14ac:dyDescent="0.3">
      <c r="L204" s="34"/>
    </row>
    <row r="205" spans="12:12" x14ac:dyDescent="0.3">
      <c r="L205" s="34"/>
    </row>
    <row r="206" spans="12:12" x14ac:dyDescent="0.3">
      <c r="L206" s="34"/>
    </row>
    <row r="207" spans="12:12" x14ac:dyDescent="0.3">
      <c r="L207" s="34"/>
    </row>
    <row r="208" spans="12:12" x14ac:dyDescent="0.3">
      <c r="L208" s="34"/>
    </row>
    <row r="209" spans="12:12" x14ac:dyDescent="0.3">
      <c r="L209" s="34"/>
    </row>
    <row r="210" spans="12:12" x14ac:dyDescent="0.3">
      <c r="L210" s="34"/>
    </row>
    <row r="211" spans="12:12" x14ac:dyDescent="0.3">
      <c r="L211" s="34"/>
    </row>
    <row r="212" spans="12:12" x14ac:dyDescent="0.3">
      <c r="L212" s="34"/>
    </row>
    <row r="213" spans="12:12" x14ac:dyDescent="0.3">
      <c r="L213" s="34"/>
    </row>
    <row r="214" spans="12:12" x14ac:dyDescent="0.3">
      <c r="L214" s="34"/>
    </row>
    <row r="215" spans="12:12" x14ac:dyDescent="0.3">
      <c r="L215" s="34"/>
    </row>
    <row r="216" spans="12:12" x14ac:dyDescent="0.3">
      <c r="L216" s="34"/>
    </row>
    <row r="217" spans="12:12" x14ac:dyDescent="0.3">
      <c r="L217" s="34"/>
    </row>
    <row r="218" spans="12:12" x14ac:dyDescent="0.3">
      <c r="L218" s="34"/>
    </row>
    <row r="219" spans="12:12" x14ac:dyDescent="0.3">
      <c r="L219" s="34"/>
    </row>
    <row r="220" spans="12:12" x14ac:dyDescent="0.3">
      <c r="L220" s="34"/>
    </row>
    <row r="221" spans="12:12" x14ac:dyDescent="0.3">
      <c r="L221" s="34"/>
    </row>
    <row r="222" spans="12:12" x14ac:dyDescent="0.3">
      <c r="L222" s="34"/>
    </row>
    <row r="223" spans="12:12" x14ac:dyDescent="0.3">
      <c r="L223" s="34"/>
    </row>
    <row r="224" spans="12:12" x14ac:dyDescent="0.3">
      <c r="L224" s="34"/>
    </row>
    <row r="225" spans="12:12" x14ac:dyDescent="0.3">
      <c r="L225" s="34"/>
    </row>
    <row r="226" spans="12:12" x14ac:dyDescent="0.3">
      <c r="L226" s="34"/>
    </row>
    <row r="227" spans="12:12" x14ac:dyDescent="0.3">
      <c r="L227" s="34"/>
    </row>
    <row r="228" spans="12:12" x14ac:dyDescent="0.3">
      <c r="L228" s="34"/>
    </row>
    <row r="229" spans="12:12" x14ac:dyDescent="0.3">
      <c r="L229" s="34"/>
    </row>
    <row r="230" spans="12:12" x14ac:dyDescent="0.3">
      <c r="L230" s="34"/>
    </row>
    <row r="231" spans="12:12" x14ac:dyDescent="0.3">
      <c r="L231" s="34"/>
    </row>
    <row r="232" spans="12:12" x14ac:dyDescent="0.3">
      <c r="L232" s="34"/>
    </row>
    <row r="233" spans="12:12" x14ac:dyDescent="0.3">
      <c r="L233" s="34"/>
    </row>
    <row r="234" spans="12:12" x14ac:dyDescent="0.3">
      <c r="L234" s="34"/>
    </row>
    <row r="235" spans="12:12" x14ac:dyDescent="0.3">
      <c r="L235" s="34"/>
    </row>
    <row r="236" spans="12:12" x14ac:dyDescent="0.3">
      <c r="L236" s="34"/>
    </row>
    <row r="237" spans="12:12" x14ac:dyDescent="0.3">
      <c r="L237" s="34"/>
    </row>
    <row r="238" spans="12:12" x14ac:dyDescent="0.3">
      <c r="L238" s="34"/>
    </row>
    <row r="239" spans="12:12" x14ac:dyDescent="0.3">
      <c r="L239" s="34"/>
    </row>
    <row r="240" spans="12:12" x14ac:dyDescent="0.3">
      <c r="L240" s="34"/>
    </row>
    <row r="241" spans="12:12" x14ac:dyDescent="0.3">
      <c r="L241" s="34"/>
    </row>
    <row r="242" spans="12:12" x14ac:dyDescent="0.3">
      <c r="L242" s="34"/>
    </row>
    <row r="243" spans="12:12" x14ac:dyDescent="0.3">
      <c r="L243" s="34"/>
    </row>
    <row r="244" spans="12:12" x14ac:dyDescent="0.3">
      <c r="L244" s="34"/>
    </row>
    <row r="245" spans="12:12" x14ac:dyDescent="0.3">
      <c r="L245" s="34"/>
    </row>
    <row r="246" spans="12:12" x14ac:dyDescent="0.3">
      <c r="L246" s="34"/>
    </row>
    <row r="247" spans="12:12" x14ac:dyDescent="0.3">
      <c r="L247" s="34"/>
    </row>
    <row r="248" spans="12:12" x14ac:dyDescent="0.3">
      <c r="L248" s="34"/>
    </row>
    <row r="249" spans="12:12" x14ac:dyDescent="0.3">
      <c r="L249" s="34"/>
    </row>
    <row r="250" spans="12:12" x14ac:dyDescent="0.3">
      <c r="L250" s="34"/>
    </row>
    <row r="251" spans="12:12" x14ac:dyDescent="0.3">
      <c r="L251" s="34"/>
    </row>
    <row r="252" spans="12:12" x14ac:dyDescent="0.3">
      <c r="L252" s="34"/>
    </row>
    <row r="253" spans="12:12" x14ac:dyDescent="0.3">
      <c r="L253" s="34"/>
    </row>
    <row r="254" spans="12:12" x14ac:dyDescent="0.3">
      <c r="L254" s="34"/>
    </row>
    <row r="255" spans="12:12" x14ac:dyDescent="0.3">
      <c r="L255" s="34"/>
    </row>
    <row r="256" spans="12:12" x14ac:dyDescent="0.3">
      <c r="L256" s="34"/>
    </row>
    <row r="257" spans="12:12" x14ac:dyDescent="0.3">
      <c r="L257" s="34"/>
    </row>
    <row r="258" spans="12:12" x14ac:dyDescent="0.3">
      <c r="L258" s="34"/>
    </row>
    <row r="259" spans="12:12" x14ac:dyDescent="0.3">
      <c r="L259" s="34"/>
    </row>
    <row r="260" spans="12:12" x14ac:dyDescent="0.3">
      <c r="L260" s="34"/>
    </row>
    <row r="261" spans="12:12" x14ac:dyDescent="0.3">
      <c r="L261" s="34"/>
    </row>
    <row r="262" spans="12:12" x14ac:dyDescent="0.3">
      <c r="L262" s="34"/>
    </row>
    <row r="263" spans="12:12" x14ac:dyDescent="0.3">
      <c r="L263" s="34"/>
    </row>
    <row r="264" spans="12:12" x14ac:dyDescent="0.3">
      <c r="L264" s="34"/>
    </row>
    <row r="265" spans="12:12" x14ac:dyDescent="0.3">
      <c r="L265" s="34"/>
    </row>
    <row r="266" spans="12:12" x14ac:dyDescent="0.3">
      <c r="L266" s="34"/>
    </row>
    <row r="267" spans="12:12" x14ac:dyDescent="0.3">
      <c r="L267" s="34"/>
    </row>
    <row r="268" spans="12:12" x14ac:dyDescent="0.3">
      <c r="L268" s="34"/>
    </row>
    <row r="269" spans="12:12" x14ac:dyDescent="0.3">
      <c r="L269" s="34"/>
    </row>
    <row r="270" spans="12:12" x14ac:dyDescent="0.3">
      <c r="L270" s="34"/>
    </row>
    <row r="271" spans="12:12" x14ac:dyDescent="0.3">
      <c r="L271" s="34"/>
    </row>
    <row r="272" spans="12:12" x14ac:dyDescent="0.3">
      <c r="L272" s="34"/>
    </row>
    <row r="273" spans="12:12" x14ac:dyDescent="0.3">
      <c r="L273" s="34"/>
    </row>
    <row r="274" spans="12:12" x14ac:dyDescent="0.3">
      <c r="L274" s="34"/>
    </row>
    <row r="275" spans="12:12" x14ac:dyDescent="0.3">
      <c r="L275" s="34"/>
    </row>
    <row r="276" spans="12:12" x14ac:dyDescent="0.3">
      <c r="L276" s="34"/>
    </row>
    <row r="277" spans="12:12" x14ac:dyDescent="0.3">
      <c r="L277" s="34"/>
    </row>
    <row r="278" spans="12:12" x14ac:dyDescent="0.3">
      <c r="L278" s="34"/>
    </row>
    <row r="279" spans="12:12" x14ac:dyDescent="0.3">
      <c r="L279" s="34"/>
    </row>
    <row r="280" spans="12:12" x14ac:dyDescent="0.3">
      <c r="L280" s="34"/>
    </row>
    <row r="281" spans="12:12" x14ac:dyDescent="0.3">
      <c r="L281" s="34"/>
    </row>
    <row r="282" spans="12:12" x14ac:dyDescent="0.3">
      <c r="L282" s="34"/>
    </row>
    <row r="283" spans="12:12" x14ac:dyDescent="0.3">
      <c r="L283" s="34"/>
    </row>
    <row r="284" spans="12:12" x14ac:dyDescent="0.3">
      <c r="L284" s="34"/>
    </row>
    <row r="285" spans="12:12" x14ac:dyDescent="0.3">
      <c r="L285" s="34"/>
    </row>
    <row r="286" spans="12:12" x14ac:dyDescent="0.3">
      <c r="L286" s="34"/>
    </row>
    <row r="287" spans="12:12" x14ac:dyDescent="0.3">
      <c r="L287" s="34"/>
    </row>
    <row r="288" spans="12:12" x14ac:dyDescent="0.3">
      <c r="L288" s="34"/>
    </row>
    <row r="289" spans="12:12" x14ac:dyDescent="0.3">
      <c r="L289" s="34"/>
    </row>
    <row r="290" spans="12:12" x14ac:dyDescent="0.3">
      <c r="L290" s="34"/>
    </row>
    <row r="291" spans="12:12" x14ac:dyDescent="0.3">
      <c r="L291" s="34"/>
    </row>
    <row r="292" spans="12:12" x14ac:dyDescent="0.3">
      <c r="L292" s="34"/>
    </row>
    <row r="293" spans="12:12" x14ac:dyDescent="0.3">
      <c r="L293" s="34"/>
    </row>
    <row r="294" spans="12:12" x14ac:dyDescent="0.3">
      <c r="L294" s="34"/>
    </row>
    <row r="295" spans="12:12" x14ac:dyDescent="0.3">
      <c r="L295" s="34"/>
    </row>
    <row r="296" spans="12:12" x14ac:dyDescent="0.3">
      <c r="L296" s="34"/>
    </row>
    <row r="297" spans="12:12" x14ac:dyDescent="0.3">
      <c r="L297" s="34"/>
    </row>
    <row r="298" spans="12:12" x14ac:dyDescent="0.3">
      <c r="L298" s="34"/>
    </row>
    <row r="299" spans="12:12" x14ac:dyDescent="0.3">
      <c r="L299" s="34"/>
    </row>
    <row r="300" spans="12:12" x14ac:dyDescent="0.3">
      <c r="L300" s="34"/>
    </row>
    <row r="301" spans="12:12" x14ac:dyDescent="0.3">
      <c r="L301" s="34"/>
    </row>
    <row r="302" spans="12:12" x14ac:dyDescent="0.3">
      <c r="L302" s="34"/>
    </row>
    <row r="303" spans="12:12" x14ac:dyDescent="0.3">
      <c r="L303" s="34"/>
    </row>
    <row r="304" spans="12:12" x14ac:dyDescent="0.3">
      <c r="L304" s="34"/>
    </row>
    <row r="305" spans="12:12" x14ac:dyDescent="0.3">
      <c r="L305" s="34"/>
    </row>
    <row r="306" spans="12:12" x14ac:dyDescent="0.3">
      <c r="L306" s="34"/>
    </row>
    <row r="307" spans="12:12" x14ac:dyDescent="0.3">
      <c r="L307" s="34"/>
    </row>
    <row r="308" spans="12:12" x14ac:dyDescent="0.3">
      <c r="L308" s="34"/>
    </row>
    <row r="309" spans="12:12" x14ac:dyDescent="0.3">
      <c r="L309" s="34"/>
    </row>
    <row r="310" spans="12:12" x14ac:dyDescent="0.3">
      <c r="L310" s="34"/>
    </row>
    <row r="311" spans="12:12" x14ac:dyDescent="0.3">
      <c r="L311" s="34"/>
    </row>
    <row r="312" spans="12:12" x14ac:dyDescent="0.3">
      <c r="L312" s="34"/>
    </row>
    <row r="313" spans="12:12" x14ac:dyDescent="0.3">
      <c r="L313" s="34"/>
    </row>
    <row r="314" spans="12:12" x14ac:dyDescent="0.3">
      <c r="L314" s="34"/>
    </row>
    <row r="315" spans="12:12" x14ac:dyDescent="0.3">
      <c r="L315" s="34"/>
    </row>
    <row r="316" spans="12:12" x14ac:dyDescent="0.3">
      <c r="L316" s="34"/>
    </row>
    <row r="317" spans="12:12" x14ac:dyDescent="0.3">
      <c r="L317" s="34"/>
    </row>
    <row r="318" spans="12:12" x14ac:dyDescent="0.3">
      <c r="L318" s="34"/>
    </row>
    <row r="319" spans="12:12" x14ac:dyDescent="0.3">
      <c r="L319" s="34"/>
    </row>
    <row r="320" spans="12:12" x14ac:dyDescent="0.3">
      <c r="L320" s="34"/>
    </row>
    <row r="321" spans="12:12" x14ac:dyDescent="0.3">
      <c r="L321" s="34"/>
    </row>
    <row r="322" spans="12:12" x14ac:dyDescent="0.3">
      <c r="L322" s="34"/>
    </row>
    <row r="323" spans="12:12" x14ac:dyDescent="0.3">
      <c r="L323" s="34"/>
    </row>
    <row r="324" spans="12:12" x14ac:dyDescent="0.3">
      <c r="L324" s="34"/>
    </row>
    <row r="325" spans="12:12" x14ac:dyDescent="0.3">
      <c r="L325" s="34"/>
    </row>
    <row r="326" spans="12:12" x14ac:dyDescent="0.3">
      <c r="L326" s="34"/>
    </row>
    <row r="327" spans="12:12" x14ac:dyDescent="0.3">
      <c r="L327" s="34"/>
    </row>
    <row r="328" spans="12:12" x14ac:dyDescent="0.3">
      <c r="L328" s="34"/>
    </row>
    <row r="329" spans="12:12" x14ac:dyDescent="0.3">
      <c r="L329" s="34"/>
    </row>
    <row r="330" spans="12:12" x14ac:dyDescent="0.3">
      <c r="L330" s="34"/>
    </row>
    <row r="331" spans="12:12" x14ac:dyDescent="0.3">
      <c r="L331" s="34"/>
    </row>
    <row r="332" spans="12:12" x14ac:dyDescent="0.3">
      <c r="L332" s="34"/>
    </row>
    <row r="333" spans="12:12" x14ac:dyDescent="0.3">
      <c r="L333" s="34"/>
    </row>
    <row r="334" spans="12:12" x14ac:dyDescent="0.3">
      <c r="L334" s="34"/>
    </row>
    <row r="335" spans="12:12" x14ac:dyDescent="0.3">
      <c r="L335" s="34"/>
    </row>
    <row r="336" spans="12:12" x14ac:dyDescent="0.3">
      <c r="L336" s="34"/>
    </row>
    <row r="337" spans="12:12" x14ac:dyDescent="0.3">
      <c r="L337" s="34"/>
    </row>
    <row r="338" spans="12:12" x14ac:dyDescent="0.3">
      <c r="L338" s="34"/>
    </row>
    <row r="339" spans="12:12" x14ac:dyDescent="0.3">
      <c r="L339" s="34"/>
    </row>
    <row r="340" spans="12:12" x14ac:dyDescent="0.3">
      <c r="L340" s="34"/>
    </row>
    <row r="341" spans="12:12" x14ac:dyDescent="0.3">
      <c r="L341" s="34"/>
    </row>
    <row r="342" spans="12:12" x14ac:dyDescent="0.3">
      <c r="L342" s="34"/>
    </row>
    <row r="343" spans="12:12" x14ac:dyDescent="0.3">
      <c r="L343" s="34"/>
    </row>
    <row r="344" spans="12:12" x14ac:dyDescent="0.3">
      <c r="L344" s="34"/>
    </row>
    <row r="345" spans="12:12" x14ac:dyDescent="0.3">
      <c r="L345" s="34"/>
    </row>
    <row r="346" spans="12:12" x14ac:dyDescent="0.3">
      <c r="L346" s="34"/>
    </row>
    <row r="347" spans="12:12" x14ac:dyDescent="0.3">
      <c r="L347" s="34"/>
    </row>
    <row r="348" spans="12:12" x14ac:dyDescent="0.3">
      <c r="L348" s="34"/>
    </row>
    <row r="349" spans="12:12" x14ac:dyDescent="0.3">
      <c r="L349" s="34"/>
    </row>
    <row r="350" spans="12:12" x14ac:dyDescent="0.3">
      <c r="L350" s="34"/>
    </row>
    <row r="351" spans="12:12" x14ac:dyDescent="0.3">
      <c r="L351" s="34"/>
    </row>
    <row r="352" spans="12:12" x14ac:dyDescent="0.3">
      <c r="L352" s="34"/>
    </row>
    <row r="353" spans="12:12" x14ac:dyDescent="0.3">
      <c r="L353" s="34"/>
    </row>
    <row r="354" spans="12:12" x14ac:dyDescent="0.3">
      <c r="L354" s="34"/>
    </row>
    <row r="355" spans="12:12" x14ac:dyDescent="0.3">
      <c r="L355" s="34"/>
    </row>
    <row r="356" spans="12:12" x14ac:dyDescent="0.3">
      <c r="L356" s="34"/>
    </row>
    <row r="357" spans="12:12" x14ac:dyDescent="0.3">
      <c r="L357" s="34"/>
    </row>
    <row r="358" spans="12:12" x14ac:dyDescent="0.3">
      <c r="L358" s="34"/>
    </row>
    <row r="359" spans="12:12" x14ac:dyDescent="0.3">
      <c r="L359" s="34"/>
    </row>
    <row r="360" spans="12:12" x14ac:dyDescent="0.3">
      <c r="L360" s="34"/>
    </row>
    <row r="361" spans="12:12" x14ac:dyDescent="0.3">
      <c r="L361" s="34"/>
    </row>
    <row r="362" spans="12:12" x14ac:dyDescent="0.3">
      <c r="L362" s="34"/>
    </row>
    <row r="363" spans="12:12" x14ac:dyDescent="0.3">
      <c r="L363" s="34"/>
    </row>
    <row r="364" spans="12:12" x14ac:dyDescent="0.3">
      <c r="L364" s="34"/>
    </row>
    <row r="365" spans="12:12" x14ac:dyDescent="0.3">
      <c r="L365" s="34"/>
    </row>
    <row r="366" spans="12:12" x14ac:dyDescent="0.3">
      <c r="L366" s="34"/>
    </row>
    <row r="367" spans="12:12" x14ac:dyDescent="0.3">
      <c r="L367" s="34"/>
    </row>
    <row r="368" spans="12:12" x14ac:dyDescent="0.3">
      <c r="L368" s="34"/>
    </row>
    <row r="369" spans="12:12" x14ac:dyDescent="0.3">
      <c r="L369" s="34"/>
    </row>
    <row r="370" spans="12:12" x14ac:dyDescent="0.3">
      <c r="L370" s="34"/>
    </row>
    <row r="371" spans="12:12" x14ac:dyDescent="0.3">
      <c r="L371" s="34"/>
    </row>
    <row r="372" spans="12:12" x14ac:dyDescent="0.3">
      <c r="L372" s="34"/>
    </row>
    <row r="373" spans="12:12" x14ac:dyDescent="0.3">
      <c r="L373" s="34"/>
    </row>
    <row r="374" spans="12:12" x14ac:dyDescent="0.3">
      <c r="L374" s="34"/>
    </row>
    <row r="375" spans="12:12" x14ac:dyDescent="0.3">
      <c r="L375" s="34"/>
    </row>
    <row r="376" spans="12:12" x14ac:dyDescent="0.3">
      <c r="L376" s="34"/>
    </row>
    <row r="377" spans="12:12" x14ac:dyDescent="0.3">
      <c r="L377" s="34"/>
    </row>
    <row r="378" spans="12:12" x14ac:dyDescent="0.3">
      <c r="L378" s="34"/>
    </row>
    <row r="379" spans="12:12" x14ac:dyDescent="0.3">
      <c r="L379" s="34"/>
    </row>
    <row r="380" spans="12:12" x14ac:dyDescent="0.3">
      <c r="L380" s="34"/>
    </row>
    <row r="381" spans="12:12" x14ac:dyDescent="0.3">
      <c r="L381" s="34"/>
    </row>
    <row r="382" spans="12:12" x14ac:dyDescent="0.3">
      <c r="L382" s="34"/>
    </row>
    <row r="383" spans="12:12" x14ac:dyDescent="0.3">
      <c r="L383" s="34"/>
    </row>
    <row r="384" spans="12:12" x14ac:dyDescent="0.3">
      <c r="L384" s="34"/>
    </row>
    <row r="385" spans="12:12" x14ac:dyDescent="0.3">
      <c r="L385" s="34"/>
    </row>
    <row r="386" spans="12:12" x14ac:dyDescent="0.3">
      <c r="L386" s="34"/>
    </row>
    <row r="387" spans="12:12" x14ac:dyDescent="0.3">
      <c r="L387" s="34"/>
    </row>
    <row r="388" spans="12:12" x14ac:dyDescent="0.3">
      <c r="L388" s="34"/>
    </row>
    <row r="389" spans="12:12" x14ac:dyDescent="0.3">
      <c r="L389" s="34"/>
    </row>
    <row r="390" spans="12:12" x14ac:dyDescent="0.3">
      <c r="L390" s="34"/>
    </row>
    <row r="391" spans="12:12" x14ac:dyDescent="0.3">
      <c r="L391" s="34"/>
    </row>
    <row r="392" spans="12:12" x14ac:dyDescent="0.3">
      <c r="L392" s="34"/>
    </row>
    <row r="393" spans="12:12" x14ac:dyDescent="0.3">
      <c r="L393" s="34"/>
    </row>
    <row r="394" spans="12:12" x14ac:dyDescent="0.3">
      <c r="L394" s="34"/>
    </row>
    <row r="395" spans="12:12" x14ac:dyDescent="0.3">
      <c r="L395" s="34"/>
    </row>
    <row r="396" spans="12:12" x14ac:dyDescent="0.3">
      <c r="L396" s="34"/>
    </row>
    <row r="397" spans="12:12" x14ac:dyDescent="0.3">
      <c r="L397" s="34"/>
    </row>
    <row r="398" spans="12:12" x14ac:dyDescent="0.3">
      <c r="L398" s="34"/>
    </row>
    <row r="399" spans="12:12" x14ac:dyDescent="0.3">
      <c r="L399" s="34"/>
    </row>
    <row r="400" spans="12:12" x14ac:dyDescent="0.3">
      <c r="L400" s="34"/>
    </row>
    <row r="401" spans="12:12" x14ac:dyDescent="0.3">
      <c r="L401" s="34"/>
    </row>
    <row r="402" spans="12:12" x14ac:dyDescent="0.3">
      <c r="L402" s="34"/>
    </row>
    <row r="403" spans="12:12" x14ac:dyDescent="0.3">
      <c r="L403" s="34"/>
    </row>
    <row r="404" spans="12:12" x14ac:dyDescent="0.3">
      <c r="L404" s="34"/>
    </row>
    <row r="405" spans="12:12" x14ac:dyDescent="0.3">
      <c r="L405" s="34"/>
    </row>
    <row r="406" spans="12:12" x14ac:dyDescent="0.3">
      <c r="L406" s="34"/>
    </row>
    <row r="407" spans="12:12" x14ac:dyDescent="0.3">
      <c r="L407" s="34"/>
    </row>
    <row r="408" spans="12:12" x14ac:dyDescent="0.3">
      <c r="L408" s="34"/>
    </row>
    <row r="409" spans="12:12" x14ac:dyDescent="0.3">
      <c r="L409" s="34"/>
    </row>
    <row r="410" spans="12:12" x14ac:dyDescent="0.3">
      <c r="L410" s="34"/>
    </row>
    <row r="411" spans="12:12" x14ac:dyDescent="0.3">
      <c r="L411" s="34"/>
    </row>
    <row r="412" spans="12:12" x14ac:dyDescent="0.3">
      <c r="L412" s="34"/>
    </row>
    <row r="413" spans="12:12" x14ac:dyDescent="0.3">
      <c r="L413" s="34"/>
    </row>
    <row r="414" spans="12:12" x14ac:dyDescent="0.3">
      <c r="L414" s="34"/>
    </row>
    <row r="415" spans="12:12" x14ac:dyDescent="0.3">
      <c r="L415" s="34"/>
    </row>
    <row r="416" spans="12:12" x14ac:dyDescent="0.3">
      <c r="L416" s="34"/>
    </row>
    <row r="417" spans="12:12" x14ac:dyDescent="0.3">
      <c r="L417" s="34"/>
    </row>
    <row r="418" spans="12:12" x14ac:dyDescent="0.3">
      <c r="L418" s="34"/>
    </row>
    <row r="419" spans="12:12" x14ac:dyDescent="0.3">
      <c r="L419" s="34"/>
    </row>
    <row r="420" spans="12:12" x14ac:dyDescent="0.3">
      <c r="L420" s="34"/>
    </row>
    <row r="421" spans="12:12" x14ac:dyDescent="0.3">
      <c r="L421" s="34"/>
    </row>
    <row r="422" spans="12:12" x14ac:dyDescent="0.3">
      <c r="L422" s="34"/>
    </row>
    <row r="423" spans="12:12" x14ac:dyDescent="0.3">
      <c r="L423" s="34"/>
    </row>
    <row r="424" spans="12:12" x14ac:dyDescent="0.3">
      <c r="L424" s="34"/>
    </row>
    <row r="425" spans="12:12" x14ac:dyDescent="0.3">
      <c r="L425" s="34"/>
    </row>
    <row r="426" spans="12:12" x14ac:dyDescent="0.3">
      <c r="L426" s="34"/>
    </row>
    <row r="427" spans="12:12" x14ac:dyDescent="0.3">
      <c r="L427" s="34"/>
    </row>
    <row r="428" spans="12:12" x14ac:dyDescent="0.3">
      <c r="L428" s="34"/>
    </row>
    <row r="429" spans="12:12" x14ac:dyDescent="0.3">
      <c r="L429" s="34"/>
    </row>
    <row r="430" spans="12:12" x14ac:dyDescent="0.3">
      <c r="L430" s="34"/>
    </row>
    <row r="431" spans="12:12" x14ac:dyDescent="0.3">
      <c r="L431" s="34"/>
    </row>
    <row r="432" spans="12:12" x14ac:dyDescent="0.3">
      <c r="L432" s="34"/>
    </row>
    <row r="433" spans="12:12" x14ac:dyDescent="0.3">
      <c r="L433" s="34"/>
    </row>
    <row r="434" spans="12:12" x14ac:dyDescent="0.3">
      <c r="L434" s="34"/>
    </row>
    <row r="435" spans="12:12" x14ac:dyDescent="0.3">
      <c r="L435" s="34"/>
    </row>
    <row r="436" spans="12:12" x14ac:dyDescent="0.3">
      <c r="L436" s="34"/>
    </row>
    <row r="437" spans="12:12" x14ac:dyDescent="0.3">
      <c r="L437" s="34"/>
    </row>
    <row r="438" spans="12:12" x14ac:dyDescent="0.3">
      <c r="L438" s="34"/>
    </row>
    <row r="439" spans="12:12" x14ac:dyDescent="0.3">
      <c r="L439" s="34"/>
    </row>
    <row r="440" spans="12:12" x14ac:dyDescent="0.3">
      <c r="L440" s="34"/>
    </row>
    <row r="441" spans="12:12" x14ac:dyDescent="0.3">
      <c r="L441" s="34"/>
    </row>
    <row r="442" spans="12:12" x14ac:dyDescent="0.3">
      <c r="L442" s="34"/>
    </row>
    <row r="443" spans="12:12" x14ac:dyDescent="0.3">
      <c r="L443" s="34"/>
    </row>
    <row r="444" spans="12:12" x14ac:dyDescent="0.3">
      <c r="L444" s="34"/>
    </row>
    <row r="445" spans="12:12" x14ac:dyDescent="0.3">
      <c r="L445" s="34"/>
    </row>
    <row r="446" spans="12:12" x14ac:dyDescent="0.3">
      <c r="L446" s="34"/>
    </row>
    <row r="447" spans="12:12" x14ac:dyDescent="0.3">
      <c r="L447" s="34"/>
    </row>
    <row r="448" spans="12:12" x14ac:dyDescent="0.3">
      <c r="L448" s="34"/>
    </row>
    <row r="449" spans="12:12" x14ac:dyDescent="0.3">
      <c r="L449" s="34"/>
    </row>
    <row r="450" spans="12:12" x14ac:dyDescent="0.3">
      <c r="L450" s="34"/>
    </row>
    <row r="451" spans="12:12" x14ac:dyDescent="0.3">
      <c r="L451" s="34"/>
    </row>
    <row r="452" spans="12:12" x14ac:dyDescent="0.3">
      <c r="L452" s="34"/>
    </row>
    <row r="453" spans="12:12" x14ac:dyDescent="0.3">
      <c r="L453" s="34"/>
    </row>
    <row r="454" spans="12:12" x14ac:dyDescent="0.3">
      <c r="L454" s="34"/>
    </row>
    <row r="455" spans="12:12" x14ac:dyDescent="0.3">
      <c r="L455" s="34"/>
    </row>
    <row r="456" spans="12:12" x14ac:dyDescent="0.3">
      <c r="L456" s="34"/>
    </row>
    <row r="457" spans="12:12" x14ac:dyDescent="0.3">
      <c r="L457" s="34"/>
    </row>
    <row r="458" spans="12:12" x14ac:dyDescent="0.3">
      <c r="L458" s="34"/>
    </row>
    <row r="459" spans="12:12" x14ac:dyDescent="0.3">
      <c r="L459" s="34"/>
    </row>
    <row r="460" spans="12:12" x14ac:dyDescent="0.3">
      <c r="L460" s="34"/>
    </row>
    <row r="461" spans="12:12" x14ac:dyDescent="0.3">
      <c r="L461" s="34"/>
    </row>
    <row r="462" spans="12:12" x14ac:dyDescent="0.3">
      <c r="L462" s="34"/>
    </row>
    <row r="463" spans="12:12" x14ac:dyDescent="0.3">
      <c r="L463" s="34"/>
    </row>
    <row r="464" spans="12:12" x14ac:dyDescent="0.3">
      <c r="L464" s="34"/>
    </row>
    <row r="465" spans="12:12" x14ac:dyDescent="0.3">
      <c r="L465" s="34"/>
    </row>
    <row r="466" spans="12:12" x14ac:dyDescent="0.3">
      <c r="L466" s="34"/>
    </row>
    <row r="467" spans="12:12" x14ac:dyDescent="0.3">
      <c r="L467" s="34"/>
    </row>
    <row r="468" spans="12:12" x14ac:dyDescent="0.3">
      <c r="L468" s="34"/>
    </row>
    <row r="469" spans="12:12" x14ac:dyDescent="0.3">
      <c r="L469" s="34"/>
    </row>
    <row r="470" spans="12:12" x14ac:dyDescent="0.3">
      <c r="L470" s="34"/>
    </row>
    <row r="471" spans="12:12" x14ac:dyDescent="0.3">
      <c r="L471" s="34"/>
    </row>
    <row r="472" spans="12:12" x14ac:dyDescent="0.3">
      <c r="L472" s="34"/>
    </row>
    <row r="473" spans="12:12" x14ac:dyDescent="0.3">
      <c r="L473" s="34"/>
    </row>
    <row r="474" spans="12:12" x14ac:dyDescent="0.3">
      <c r="L474" s="34"/>
    </row>
    <row r="475" spans="12:12" x14ac:dyDescent="0.3">
      <c r="L475" s="34"/>
    </row>
    <row r="476" spans="12:12" x14ac:dyDescent="0.3">
      <c r="L476" s="34"/>
    </row>
    <row r="477" spans="12:12" x14ac:dyDescent="0.3">
      <c r="L477" s="34"/>
    </row>
    <row r="478" spans="12:12" x14ac:dyDescent="0.3">
      <c r="L478" s="34"/>
    </row>
    <row r="479" spans="12:12" x14ac:dyDescent="0.3">
      <c r="L479" s="34"/>
    </row>
    <row r="480" spans="12:12" x14ac:dyDescent="0.3">
      <c r="L480" s="34"/>
    </row>
    <row r="481" spans="12:12" x14ac:dyDescent="0.3">
      <c r="L481" s="34"/>
    </row>
    <row r="482" spans="12:12" x14ac:dyDescent="0.3">
      <c r="L482" s="34"/>
    </row>
    <row r="483" spans="12:12" x14ac:dyDescent="0.3">
      <c r="L483" s="34"/>
    </row>
    <row r="484" spans="12:12" x14ac:dyDescent="0.3">
      <c r="L484" s="34"/>
    </row>
    <row r="485" spans="12:12" x14ac:dyDescent="0.3">
      <c r="L485" s="34"/>
    </row>
    <row r="486" spans="12:12" x14ac:dyDescent="0.3">
      <c r="L486" s="34"/>
    </row>
    <row r="487" spans="12:12" x14ac:dyDescent="0.3">
      <c r="L487" s="34"/>
    </row>
    <row r="488" spans="12:12" x14ac:dyDescent="0.3">
      <c r="L488" s="34"/>
    </row>
    <row r="489" spans="12:12" x14ac:dyDescent="0.3">
      <c r="L489" s="34"/>
    </row>
    <row r="490" spans="12:12" x14ac:dyDescent="0.3">
      <c r="L490" s="34"/>
    </row>
    <row r="491" spans="12:12" x14ac:dyDescent="0.3">
      <c r="L491" s="34"/>
    </row>
    <row r="492" spans="12:12" x14ac:dyDescent="0.3">
      <c r="L492" s="34"/>
    </row>
    <row r="493" spans="12:12" x14ac:dyDescent="0.3">
      <c r="L493" s="34"/>
    </row>
    <row r="494" spans="12:12" x14ac:dyDescent="0.3">
      <c r="L494" s="34"/>
    </row>
    <row r="495" spans="12:12" x14ac:dyDescent="0.3">
      <c r="L495" s="34"/>
    </row>
    <row r="496" spans="12:12" x14ac:dyDescent="0.3">
      <c r="L496" s="34"/>
    </row>
    <row r="497" spans="12:12" x14ac:dyDescent="0.3">
      <c r="L497" s="34"/>
    </row>
    <row r="498" spans="12:12" x14ac:dyDescent="0.3">
      <c r="L498" s="34"/>
    </row>
    <row r="499" spans="12:12" x14ac:dyDescent="0.3">
      <c r="L499" s="34"/>
    </row>
    <row r="500" spans="12:12" x14ac:dyDescent="0.3">
      <c r="L500" s="34"/>
    </row>
    <row r="501" spans="12:12" x14ac:dyDescent="0.3">
      <c r="L501" s="34"/>
    </row>
    <row r="502" spans="12:12" x14ac:dyDescent="0.3">
      <c r="L502" s="34"/>
    </row>
    <row r="503" spans="12:12" x14ac:dyDescent="0.3">
      <c r="L503" s="34"/>
    </row>
    <row r="504" spans="12:12" x14ac:dyDescent="0.3">
      <c r="L504" s="34"/>
    </row>
    <row r="505" spans="12:12" x14ac:dyDescent="0.3">
      <c r="L505" s="34"/>
    </row>
    <row r="506" spans="12:12" x14ac:dyDescent="0.3">
      <c r="L506" s="34"/>
    </row>
    <row r="507" spans="12:12" x14ac:dyDescent="0.3">
      <c r="L507" s="34"/>
    </row>
    <row r="508" spans="12:12" x14ac:dyDescent="0.3">
      <c r="L508" s="34"/>
    </row>
    <row r="509" spans="12:12" x14ac:dyDescent="0.3">
      <c r="L509" s="34"/>
    </row>
    <row r="510" spans="12:12" x14ac:dyDescent="0.3">
      <c r="L510" s="34"/>
    </row>
    <row r="511" spans="12:12" x14ac:dyDescent="0.3">
      <c r="L511" s="34"/>
    </row>
    <row r="512" spans="12:12" x14ac:dyDescent="0.3">
      <c r="L512" s="34"/>
    </row>
    <row r="513" spans="12:12" x14ac:dyDescent="0.3">
      <c r="L513" s="34"/>
    </row>
    <row r="514" spans="12:12" x14ac:dyDescent="0.3">
      <c r="L514" s="34"/>
    </row>
    <row r="515" spans="12:12" x14ac:dyDescent="0.3">
      <c r="L515" s="34"/>
    </row>
    <row r="516" spans="12:12" x14ac:dyDescent="0.3">
      <c r="L516" s="34"/>
    </row>
    <row r="517" spans="12:12" x14ac:dyDescent="0.3">
      <c r="L517" s="34"/>
    </row>
    <row r="518" spans="12:12" x14ac:dyDescent="0.3">
      <c r="L518" s="34"/>
    </row>
    <row r="519" spans="12:12" x14ac:dyDescent="0.3">
      <c r="L519" s="34"/>
    </row>
    <row r="520" spans="12:12" x14ac:dyDescent="0.3">
      <c r="L520" s="34"/>
    </row>
    <row r="521" spans="12:12" x14ac:dyDescent="0.3">
      <c r="L521" s="34"/>
    </row>
    <row r="522" spans="12:12" x14ac:dyDescent="0.3">
      <c r="L522" s="34"/>
    </row>
    <row r="523" spans="12:12" x14ac:dyDescent="0.3">
      <c r="L523" s="34"/>
    </row>
    <row r="524" spans="12:12" x14ac:dyDescent="0.3">
      <c r="L524" s="34"/>
    </row>
    <row r="525" spans="12:12" x14ac:dyDescent="0.3">
      <c r="L525" s="34"/>
    </row>
    <row r="526" spans="12:12" x14ac:dyDescent="0.3">
      <c r="L526" s="34"/>
    </row>
    <row r="527" spans="12:12" x14ac:dyDescent="0.3">
      <c r="L527" s="34"/>
    </row>
    <row r="528" spans="12:12" x14ac:dyDescent="0.3">
      <c r="L528" s="34"/>
    </row>
    <row r="529" spans="12:12" x14ac:dyDescent="0.3">
      <c r="L529" s="34"/>
    </row>
    <row r="530" spans="12:12" x14ac:dyDescent="0.3">
      <c r="L530" s="34"/>
    </row>
    <row r="531" spans="12:12" x14ac:dyDescent="0.3">
      <c r="L531" s="34"/>
    </row>
    <row r="532" spans="12:12" x14ac:dyDescent="0.3">
      <c r="L532" s="34"/>
    </row>
    <row r="533" spans="12:12" x14ac:dyDescent="0.3">
      <c r="L533" s="34"/>
    </row>
    <row r="534" spans="12:12" x14ac:dyDescent="0.3">
      <c r="L534" s="34"/>
    </row>
    <row r="535" spans="12:12" x14ac:dyDescent="0.3">
      <c r="L535" s="34"/>
    </row>
    <row r="536" spans="12:12" x14ac:dyDescent="0.3">
      <c r="L536" s="34"/>
    </row>
    <row r="537" spans="12:12" x14ac:dyDescent="0.3">
      <c r="L537" s="34"/>
    </row>
    <row r="538" spans="12:12" x14ac:dyDescent="0.3">
      <c r="L538" s="34"/>
    </row>
    <row r="539" spans="12:12" x14ac:dyDescent="0.3">
      <c r="L539" s="34"/>
    </row>
    <row r="540" spans="12:12" x14ac:dyDescent="0.3">
      <c r="L540" s="34"/>
    </row>
    <row r="541" spans="12:12" x14ac:dyDescent="0.3">
      <c r="L541" s="34"/>
    </row>
    <row r="542" spans="12:12" x14ac:dyDescent="0.3">
      <c r="L542" s="34"/>
    </row>
    <row r="543" spans="12:12" x14ac:dyDescent="0.3">
      <c r="L543" s="34"/>
    </row>
    <row r="544" spans="12:12" x14ac:dyDescent="0.3">
      <c r="L544" s="34"/>
    </row>
    <row r="545" spans="12:12" x14ac:dyDescent="0.3">
      <c r="L545" s="34"/>
    </row>
    <row r="546" spans="12:12" x14ac:dyDescent="0.3">
      <c r="L546" s="34"/>
    </row>
    <row r="547" spans="12:12" x14ac:dyDescent="0.3">
      <c r="L547" s="34"/>
    </row>
    <row r="548" spans="12:12" x14ac:dyDescent="0.3">
      <c r="L548" s="34"/>
    </row>
    <row r="549" spans="12:12" x14ac:dyDescent="0.3">
      <c r="L549" s="34"/>
    </row>
    <row r="550" spans="12:12" x14ac:dyDescent="0.3">
      <c r="L550" s="34"/>
    </row>
    <row r="551" spans="12:12" x14ac:dyDescent="0.3">
      <c r="L551" s="34"/>
    </row>
    <row r="552" spans="12:12" x14ac:dyDescent="0.3">
      <c r="L552" s="34"/>
    </row>
    <row r="553" spans="12:12" x14ac:dyDescent="0.3">
      <c r="L553" s="34"/>
    </row>
    <row r="554" spans="12:12" x14ac:dyDescent="0.3">
      <c r="L554" s="34"/>
    </row>
    <row r="555" spans="12:12" x14ac:dyDescent="0.3">
      <c r="L555" s="34"/>
    </row>
    <row r="556" spans="12:12" x14ac:dyDescent="0.3">
      <c r="L556" s="34"/>
    </row>
    <row r="557" spans="12:12" x14ac:dyDescent="0.3">
      <c r="L557" s="34"/>
    </row>
    <row r="558" spans="12:12" x14ac:dyDescent="0.3">
      <c r="L558" s="34"/>
    </row>
    <row r="559" spans="12:12" x14ac:dyDescent="0.3">
      <c r="L559" s="34"/>
    </row>
    <row r="560" spans="12:12" x14ac:dyDescent="0.3">
      <c r="L560" s="34"/>
    </row>
    <row r="561" spans="12:12" x14ac:dyDescent="0.3">
      <c r="L561" s="34"/>
    </row>
    <row r="562" spans="12:12" x14ac:dyDescent="0.3">
      <c r="L562" s="34"/>
    </row>
    <row r="563" spans="12:12" x14ac:dyDescent="0.3">
      <c r="L563" s="34"/>
    </row>
    <row r="564" spans="12:12" x14ac:dyDescent="0.3">
      <c r="L564" s="34"/>
    </row>
    <row r="565" spans="12:12" x14ac:dyDescent="0.3">
      <c r="L565" s="34"/>
    </row>
    <row r="566" spans="12:12" x14ac:dyDescent="0.3">
      <c r="L566" s="34"/>
    </row>
    <row r="567" spans="12:12" x14ac:dyDescent="0.3">
      <c r="L567" s="34"/>
    </row>
    <row r="568" spans="12:12" x14ac:dyDescent="0.3">
      <c r="L568" s="34"/>
    </row>
    <row r="569" spans="12:12" x14ac:dyDescent="0.3">
      <c r="L569" s="34"/>
    </row>
    <row r="570" spans="12:12" x14ac:dyDescent="0.3">
      <c r="L570" s="34"/>
    </row>
    <row r="571" spans="12:12" x14ac:dyDescent="0.3">
      <c r="L571" s="34"/>
    </row>
    <row r="572" spans="12:12" x14ac:dyDescent="0.3">
      <c r="L572" s="34"/>
    </row>
    <row r="573" spans="12:12" x14ac:dyDescent="0.3">
      <c r="L573" s="34"/>
    </row>
    <row r="574" spans="12:12" x14ac:dyDescent="0.3">
      <c r="L574" s="34"/>
    </row>
    <row r="575" spans="12:12" x14ac:dyDescent="0.3">
      <c r="L575" s="34"/>
    </row>
    <row r="576" spans="12:12" x14ac:dyDescent="0.3">
      <c r="L576" s="34"/>
    </row>
    <row r="577" spans="12:12" x14ac:dyDescent="0.3">
      <c r="L577" s="34"/>
    </row>
    <row r="578" spans="12:12" x14ac:dyDescent="0.3">
      <c r="L578" s="34"/>
    </row>
    <row r="579" spans="12:12" x14ac:dyDescent="0.3">
      <c r="L579" s="34"/>
    </row>
    <row r="580" spans="12:12" x14ac:dyDescent="0.3">
      <c r="L580" s="34"/>
    </row>
    <row r="581" spans="12:12" x14ac:dyDescent="0.3">
      <c r="L581" s="34"/>
    </row>
    <row r="582" spans="12:12" x14ac:dyDescent="0.3">
      <c r="L582" s="34"/>
    </row>
    <row r="583" spans="12:12" x14ac:dyDescent="0.3">
      <c r="L583" s="34"/>
    </row>
    <row r="584" spans="12:12" x14ac:dyDescent="0.3">
      <c r="L584" s="34"/>
    </row>
    <row r="585" spans="12:12" x14ac:dyDescent="0.3">
      <c r="L585" s="34"/>
    </row>
    <row r="586" spans="12:12" x14ac:dyDescent="0.3">
      <c r="L586" s="34"/>
    </row>
    <row r="587" spans="12:12" x14ac:dyDescent="0.3">
      <c r="L587" s="34"/>
    </row>
    <row r="588" spans="12:12" x14ac:dyDescent="0.3">
      <c r="L588" s="34"/>
    </row>
    <row r="589" spans="12:12" x14ac:dyDescent="0.3">
      <c r="L589" s="34"/>
    </row>
    <row r="590" spans="12:12" x14ac:dyDescent="0.3">
      <c r="L590" s="34"/>
    </row>
    <row r="591" spans="12:12" x14ac:dyDescent="0.3">
      <c r="L591" s="34"/>
    </row>
    <row r="592" spans="12:12" x14ac:dyDescent="0.3">
      <c r="L592" s="34"/>
    </row>
    <row r="593" spans="12:12" x14ac:dyDescent="0.3">
      <c r="L593" s="34"/>
    </row>
    <row r="594" spans="12:12" x14ac:dyDescent="0.3">
      <c r="L594" s="34"/>
    </row>
    <row r="595" spans="12:12" x14ac:dyDescent="0.3">
      <c r="L595" s="34"/>
    </row>
    <row r="596" spans="12:12" x14ac:dyDescent="0.3">
      <c r="L596" s="34"/>
    </row>
    <row r="597" spans="12:12" x14ac:dyDescent="0.3">
      <c r="L597" s="34"/>
    </row>
    <row r="598" spans="12:12" x14ac:dyDescent="0.3">
      <c r="L598" s="34"/>
    </row>
    <row r="599" spans="12:12" x14ac:dyDescent="0.3">
      <c r="L599" s="34"/>
    </row>
    <row r="600" spans="12:12" x14ac:dyDescent="0.3">
      <c r="L600" s="34"/>
    </row>
    <row r="601" spans="12:12" x14ac:dyDescent="0.3">
      <c r="L601" s="34"/>
    </row>
    <row r="602" spans="12:12" x14ac:dyDescent="0.3">
      <c r="L602" s="34"/>
    </row>
    <row r="603" spans="12:12" x14ac:dyDescent="0.3">
      <c r="L603" s="34"/>
    </row>
    <row r="604" spans="12:12" x14ac:dyDescent="0.3">
      <c r="L604" s="34"/>
    </row>
    <row r="605" spans="12:12" x14ac:dyDescent="0.3">
      <c r="L605" s="34"/>
    </row>
    <row r="606" spans="12:12" x14ac:dyDescent="0.3">
      <c r="L606" s="34"/>
    </row>
    <row r="607" spans="12:12" x14ac:dyDescent="0.3">
      <c r="L607" s="34"/>
    </row>
    <row r="608" spans="12:12" x14ac:dyDescent="0.3">
      <c r="L608" s="34"/>
    </row>
    <row r="609" spans="12:12" x14ac:dyDescent="0.3">
      <c r="L609" s="34"/>
    </row>
    <row r="610" spans="12:12" x14ac:dyDescent="0.3">
      <c r="L610" s="34"/>
    </row>
    <row r="611" spans="12:12" x14ac:dyDescent="0.3">
      <c r="L611" s="34"/>
    </row>
    <row r="612" spans="12:12" x14ac:dyDescent="0.3">
      <c r="L612" s="34"/>
    </row>
    <row r="613" spans="12:12" x14ac:dyDescent="0.3">
      <c r="L613" s="34"/>
    </row>
    <row r="614" spans="12:12" x14ac:dyDescent="0.3">
      <c r="L614" s="34"/>
    </row>
    <row r="615" spans="12:12" x14ac:dyDescent="0.3">
      <c r="L615" s="34"/>
    </row>
    <row r="616" spans="12:12" x14ac:dyDescent="0.3">
      <c r="L616" s="34"/>
    </row>
    <row r="617" spans="12:12" x14ac:dyDescent="0.3">
      <c r="L617" s="34"/>
    </row>
    <row r="618" spans="12:12" x14ac:dyDescent="0.3">
      <c r="L618" s="34"/>
    </row>
    <row r="619" spans="12:12" x14ac:dyDescent="0.3">
      <c r="L619" s="34"/>
    </row>
    <row r="620" spans="12:12" x14ac:dyDescent="0.3">
      <c r="L620" s="34"/>
    </row>
    <row r="621" spans="12:12" x14ac:dyDescent="0.3">
      <c r="L621" s="34"/>
    </row>
    <row r="622" spans="12:12" x14ac:dyDescent="0.3">
      <c r="L622" s="34"/>
    </row>
    <row r="623" spans="12:12" x14ac:dyDescent="0.3">
      <c r="L623" s="34"/>
    </row>
    <row r="624" spans="12:12" x14ac:dyDescent="0.3">
      <c r="L624" s="34"/>
    </row>
    <row r="625" spans="12:12" x14ac:dyDescent="0.3">
      <c r="L625" s="34"/>
    </row>
    <row r="626" spans="12:12" x14ac:dyDescent="0.3">
      <c r="L626" s="34"/>
    </row>
    <row r="627" spans="12:12" x14ac:dyDescent="0.3">
      <c r="L627" s="34"/>
    </row>
    <row r="628" spans="12:12" x14ac:dyDescent="0.3">
      <c r="L628" s="34"/>
    </row>
    <row r="629" spans="12:12" x14ac:dyDescent="0.3">
      <c r="L629" s="34"/>
    </row>
    <row r="630" spans="12:12" x14ac:dyDescent="0.3">
      <c r="L630" s="34"/>
    </row>
    <row r="631" spans="12:12" x14ac:dyDescent="0.3">
      <c r="L631" s="34"/>
    </row>
    <row r="632" spans="12:12" x14ac:dyDescent="0.3">
      <c r="L632" s="34"/>
    </row>
    <row r="633" spans="12:12" x14ac:dyDescent="0.3">
      <c r="L633" s="34"/>
    </row>
    <row r="634" spans="12:12" x14ac:dyDescent="0.3">
      <c r="L634" s="34"/>
    </row>
    <row r="635" spans="12:12" x14ac:dyDescent="0.3">
      <c r="L635" s="34"/>
    </row>
    <row r="636" spans="12:12" x14ac:dyDescent="0.3">
      <c r="L636" s="34"/>
    </row>
    <row r="637" spans="12:12" x14ac:dyDescent="0.3">
      <c r="L637" s="34"/>
    </row>
    <row r="638" spans="12:12" x14ac:dyDescent="0.3">
      <c r="L638" s="34"/>
    </row>
    <row r="639" spans="12:12" x14ac:dyDescent="0.3">
      <c r="L639" s="34"/>
    </row>
    <row r="640" spans="12:12" x14ac:dyDescent="0.3">
      <c r="L640" s="34"/>
    </row>
    <row r="641" spans="12:12" x14ac:dyDescent="0.3">
      <c r="L641" s="34"/>
    </row>
    <row r="642" spans="12:12" x14ac:dyDescent="0.3">
      <c r="L642" s="34"/>
    </row>
    <row r="643" spans="12:12" x14ac:dyDescent="0.3">
      <c r="L643" s="34"/>
    </row>
    <row r="644" spans="12:12" x14ac:dyDescent="0.3">
      <c r="L644" s="34"/>
    </row>
    <row r="645" spans="12:12" x14ac:dyDescent="0.3">
      <c r="L645" s="34"/>
    </row>
    <row r="646" spans="12:12" x14ac:dyDescent="0.3">
      <c r="L646" s="34"/>
    </row>
    <row r="647" spans="12:12" x14ac:dyDescent="0.3">
      <c r="L647" s="34"/>
    </row>
    <row r="648" spans="12:12" x14ac:dyDescent="0.3">
      <c r="L648" s="34"/>
    </row>
    <row r="649" spans="12:12" x14ac:dyDescent="0.3">
      <c r="L649" s="34"/>
    </row>
    <row r="650" spans="12:12" x14ac:dyDescent="0.3">
      <c r="L650" s="34"/>
    </row>
    <row r="651" spans="12:12" x14ac:dyDescent="0.3">
      <c r="L651" s="34"/>
    </row>
    <row r="652" spans="12:12" x14ac:dyDescent="0.3">
      <c r="L652" s="34"/>
    </row>
    <row r="653" spans="12:12" x14ac:dyDescent="0.3">
      <c r="L653" s="34"/>
    </row>
    <row r="654" spans="12:12" x14ac:dyDescent="0.3">
      <c r="L654" s="34"/>
    </row>
    <row r="655" spans="12:12" x14ac:dyDescent="0.3">
      <c r="L655" s="34"/>
    </row>
    <row r="656" spans="12:12" x14ac:dyDescent="0.3">
      <c r="L656" s="34"/>
    </row>
    <row r="657" spans="12:12" x14ac:dyDescent="0.3">
      <c r="L657" s="34"/>
    </row>
    <row r="658" spans="12:12" x14ac:dyDescent="0.3">
      <c r="L658" s="34"/>
    </row>
    <row r="659" spans="12:12" x14ac:dyDescent="0.3">
      <c r="L659" s="34"/>
    </row>
    <row r="660" spans="12:12" x14ac:dyDescent="0.3">
      <c r="L660" s="34"/>
    </row>
    <row r="661" spans="12:12" x14ac:dyDescent="0.3">
      <c r="L661" s="34"/>
    </row>
    <row r="662" spans="12:12" x14ac:dyDescent="0.3">
      <c r="L662" s="34"/>
    </row>
    <row r="663" spans="12:12" x14ac:dyDescent="0.3">
      <c r="L663" s="34"/>
    </row>
    <row r="664" spans="12:12" x14ac:dyDescent="0.3">
      <c r="L664" s="34"/>
    </row>
    <row r="665" spans="12:12" x14ac:dyDescent="0.3">
      <c r="L665" s="34"/>
    </row>
    <row r="666" spans="12:12" x14ac:dyDescent="0.3">
      <c r="L666" s="34"/>
    </row>
    <row r="667" spans="12:12" x14ac:dyDescent="0.3">
      <c r="L667" s="34"/>
    </row>
    <row r="668" spans="12:12" x14ac:dyDescent="0.3">
      <c r="L668" s="34"/>
    </row>
    <row r="669" spans="12:12" x14ac:dyDescent="0.3">
      <c r="L669" s="34"/>
    </row>
    <row r="670" spans="12:12" x14ac:dyDescent="0.3">
      <c r="L670" s="34"/>
    </row>
    <row r="671" spans="12:12" x14ac:dyDescent="0.3">
      <c r="L671" s="34"/>
    </row>
    <row r="672" spans="12:12" x14ac:dyDescent="0.3">
      <c r="L672" s="34"/>
    </row>
    <row r="673" spans="12:12" x14ac:dyDescent="0.3">
      <c r="L673" s="34"/>
    </row>
    <row r="674" spans="12:12" x14ac:dyDescent="0.3">
      <c r="L674" s="34"/>
    </row>
    <row r="675" spans="12:12" x14ac:dyDescent="0.3">
      <c r="L675" s="34"/>
    </row>
    <row r="676" spans="12:12" x14ac:dyDescent="0.3">
      <c r="L676" s="34"/>
    </row>
    <row r="677" spans="12:12" x14ac:dyDescent="0.3">
      <c r="L677" s="34"/>
    </row>
    <row r="678" spans="12:12" x14ac:dyDescent="0.3">
      <c r="L678" s="34"/>
    </row>
    <row r="679" spans="12:12" x14ac:dyDescent="0.3">
      <c r="L679" s="34"/>
    </row>
    <row r="680" spans="12:12" x14ac:dyDescent="0.3">
      <c r="L680" s="34"/>
    </row>
    <row r="681" spans="12:12" x14ac:dyDescent="0.3">
      <c r="L681" s="34"/>
    </row>
    <row r="682" spans="12:12" x14ac:dyDescent="0.3">
      <c r="L682" s="34"/>
    </row>
    <row r="683" spans="12:12" x14ac:dyDescent="0.3">
      <c r="L683" s="34"/>
    </row>
    <row r="684" spans="12:12" x14ac:dyDescent="0.3">
      <c r="L684" s="34"/>
    </row>
    <row r="685" spans="12:12" x14ac:dyDescent="0.3">
      <c r="L685" s="34"/>
    </row>
    <row r="686" spans="12:12" x14ac:dyDescent="0.3">
      <c r="L686" s="34"/>
    </row>
    <row r="687" spans="12:12" x14ac:dyDescent="0.3">
      <c r="L687" s="34"/>
    </row>
    <row r="688" spans="12:12" x14ac:dyDescent="0.3">
      <c r="L688" s="34"/>
    </row>
    <row r="689" spans="12:12" x14ac:dyDescent="0.3">
      <c r="L689" s="34"/>
    </row>
    <row r="690" spans="12:12" x14ac:dyDescent="0.3">
      <c r="L690" s="34"/>
    </row>
    <row r="691" spans="12:12" x14ac:dyDescent="0.3">
      <c r="L691" s="34"/>
    </row>
    <row r="692" spans="12:12" x14ac:dyDescent="0.3">
      <c r="L692" s="34"/>
    </row>
    <row r="693" spans="12:12" x14ac:dyDescent="0.3">
      <c r="L693" s="34"/>
    </row>
    <row r="694" spans="12:12" x14ac:dyDescent="0.3">
      <c r="L694" s="34"/>
    </row>
    <row r="695" spans="12:12" x14ac:dyDescent="0.3">
      <c r="L695" s="34"/>
    </row>
    <row r="696" spans="12:12" x14ac:dyDescent="0.3">
      <c r="L696" s="34"/>
    </row>
    <row r="697" spans="12:12" x14ac:dyDescent="0.3">
      <c r="L697" s="34"/>
    </row>
    <row r="698" spans="12:12" x14ac:dyDescent="0.3">
      <c r="L698" s="34"/>
    </row>
    <row r="699" spans="12:12" x14ac:dyDescent="0.3">
      <c r="L699" s="34"/>
    </row>
    <row r="700" spans="12:12" x14ac:dyDescent="0.3">
      <c r="L700" s="34"/>
    </row>
    <row r="701" spans="12:12" x14ac:dyDescent="0.3">
      <c r="L701" s="34"/>
    </row>
    <row r="702" spans="12:12" x14ac:dyDescent="0.3">
      <c r="L702" s="34"/>
    </row>
    <row r="703" spans="12:12" x14ac:dyDescent="0.3">
      <c r="L703" s="34"/>
    </row>
    <row r="704" spans="12:12" x14ac:dyDescent="0.3">
      <c r="L704" s="34"/>
    </row>
    <row r="705" spans="12:12" x14ac:dyDescent="0.3">
      <c r="L705" s="34"/>
    </row>
    <row r="706" spans="12:12" x14ac:dyDescent="0.3">
      <c r="L706" s="34"/>
    </row>
    <row r="707" spans="12:12" x14ac:dyDescent="0.3">
      <c r="L707" s="34"/>
    </row>
    <row r="708" spans="12:12" x14ac:dyDescent="0.3">
      <c r="L708" s="34"/>
    </row>
    <row r="709" spans="12:12" x14ac:dyDescent="0.3">
      <c r="L709" s="34"/>
    </row>
    <row r="710" spans="12:12" x14ac:dyDescent="0.3">
      <c r="L710" s="34"/>
    </row>
    <row r="711" spans="12:12" x14ac:dyDescent="0.3">
      <c r="L711" s="34"/>
    </row>
    <row r="712" spans="12:12" x14ac:dyDescent="0.3">
      <c r="L712" s="34"/>
    </row>
    <row r="713" spans="12:12" x14ac:dyDescent="0.3">
      <c r="L713" s="34"/>
    </row>
    <row r="714" spans="12:12" x14ac:dyDescent="0.3">
      <c r="L714" s="34"/>
    </row>
    <row r="715" spans="12:12" x14ac:dyDescent="0.3">
      <c r="L715" s="34"/>
    </row>
    <row r="716" spans="12:12" x14ac:dyDescent="0.3">
      <c r="L716" s="34"/>
    </row>
    <row r="717" spans="12:12" x14ac:dyDescent="0.3">
      <c r="L717" s="34"/>
    </row>
    <row r="718" spans="12:12" x14ac:dyDescent="0.3">
      <c r="L718" s="34"/>
    </row>
    <row r="719" spans="12:12" x14ac:dyDescent="0.3">
      <c r="L719" s="34"/>
    </row>
    <row r="720" spans="12:12" x14ac:dyDescent="0.3">
      <c r="L720" s="34"/>
    </row>
    <row r="721" spans="12:12" x14ac:dyDescent="0.3">
      <c r="L721" s="34"/>
    </row>
    <row r="722" spans="12:12" x14ac:dyDescent="0.3">
      <c r="L722" s="34"/>
    </row>
    <row r="723" spans="12:12" x14ac:dyDescent="0.3">
      <c r="L723" s="34"/>
    </row>
    <row r="724" spans="12:12" x14ac:dyDescent="0.3">
      <c r="L724" s="34"/>
    </row>
    <row r="725" spans="12:12" x14ac:dyDescent="0.3">
      <c r="L725" s="34"/>
    </row>
    <row r="726" spans="12:12" x14ac:dyDescent="0.3">
      <c r="L726" s="34"/>
    </row>
    <row r="727" spans="12:12" x14ac:dyDescent="0.3">
      <c r="L727" s="34"/>
    </row>
    <row r="728" spans="12:12" x14ac:dyDescent="0.3">
      <c r="L728" s="34"/>
    </row>
    <row r="729" spans="12:12" x14ac:dyDescent="0.3">
      <c r="L729" s="34"/>
    </row>
    <row r="730" spans="12:12" x14ac:dyDescent="0.3">
      <c r="L730" s="34"/>
    </row>
    <row r="731" spans="12:12" x14ac:dyDescent="0.3">
      <c r="L731" s="34"/>
    </row>
    <row r="732" spans="12:12" x14ac:dyDescent="0.3">
      <c r="L732" s="34"/>
    </row>
    <row r="733" spans="12:12" x14ac:dyDescent="0.3">
      <c r="L733" s="34"/>
    </row>
    <row r="734" spans="12:12" x14ac:dyDescent="0.3">
      <c r="L734" s="34"/>
    </row>
    <row r="735" spans="12:12" x14ac:dyDescent="0.3">
      <c r="L735" s="34"/>
    </row>
    <row r="736" spans="12:12" x14ac:dyDescent="0.3">
      <c r="L736" s="34"/>
    </row>
    <row r="737" spans="12:12" x14ac:dyDescent="0.3">
      <c r="L737" s="34"/>
    </row>
    <row r="738" spans="12:12" x14ac:dyDescent="0.3">
      <c r="L738" s="34"/>
    </row>
    <row r="739" spans="12:12" x14ac:dyDescent="0.3">
      <c r="L739" s="34"/>
    </row>
    <row r="740" spans="12:12" x14ac:dyDescent="0.3">
      <c r="L740" s="34"/>
    </row>
    <row r="741" spans="12:12" x14ac:dyDescent="0.3">
      <c r="L741" s="34"/>
    </row>
    <row r="742" spans="12:12" x14ac:dyDescent="0.3">
      <c r="L742" s="34"/>
    </row>
    <row r="743" spans="12:12" x14ac:dyDescent="0.3">
      <c r="L743" s="34"/>
    </row>
    <row r="744" spans="12:12" x14ac:dyDescent="0.3">
      <c r="L744" s="34"/>
    </row>
    <row r="745" spans="12:12" x14ac:dyDescent="0.3">
      <c r="L745" s="34"/>
    </row>
    <row r="746" spans="12:12" x14ac:dyDescent="0.3">
      <c r="L746" s="34"/>
    </row>
    <row r="747" spans="12:12" x14ac:dyDescent="0.3">
      <c r="L747" s="34"/>
    </row>
    <row r="748" spans="12:12" x14ac:dyDescent="0.3">
      <c r="L748" s="34"/>
    </row>
    <row r="749" spans="12:12" x14ac:dyDescent="0.3">
      <c r="L749" s="34"/>
    </row>
    <row r="750" spans="12:12" x14ac:dyDescent="0.3">
      <c r="L750" s="34"/>
    </row>
    <row r="751" spans="12:12" x14ac:dyDescent="0.3">
      <c r="L751" s="34"/>
    </row>
    <row r="752" spans="12:12" x14ac:dyDescent="0.3">
      <c r="L752" s="34"/>
    </row>
    <row r="753" spans="12:12" x14ac:dyDescent="0.3">
      <c r="L753" s="34"/>
    </row>
    <row r="754" spans="12:12" x14ac:dyDescent="0.3">
      <c r="L754" s="34"/>
    </row>
    <row r="755" spans="12:12" x14ac:dyDescent="0.3">
      <c r="L755" s="34"/>
    </row>
    <row r="756" spans="12:12" x14ac:dyDescent="0.3">
      <c r="L756" s="34"/>
    </row>
    <row r="757" spans="12:12" x14ac:dyDescent="0.3">
      <c r="L757" s="34"/>
    </row>
    <row r="758" spans="12:12" x14ac:dyDescent="0.3">
      <c r="L758" s="34"/>
    </row>
    <row r="759" spans="12:12" x14ac:dyDescent="0.3">
      <c r="L759" s="34"/>
    </row>
    <row r="760" spans="12:12" x14ac:dyDescent="0.3">
      <c r="L760" s="34"/>
    </row>
    <row r="761" spans="12:12" x14ac:dyDescent="0.3">
      <c r="L761" s="34"/>
    </row>
    <row r="762" spans="12:12" x14ac:dyDescent="0.3">
      <c r="L762" s="34"/>
    </row>
    <row r="763" spans="12:12" x14ac:dyDescent="0.3">
      <c r="L763" s="34"/>
    </row>
    <row r="764" spans="12:12" x14ac:dyDescent="0.3">
      <c r="L764" s="34"/>
    </row>
    <row r="765" spans="12:12" x14ac:dyDescent="0.3">
      <c r="L765" s="34"/>
    </row>
    <row r="766" spans="12:12" x14ac:dyDescent="0.3">
      <c r="L766" s="34"/>
    </row>
    <row r="767" spans="12:12" x14ac:dyDescent="0.3">
      <c r="L767" s="34"/>
    </row>
    <row r="768" spans="12:12" x14ac:dyDescent="0.3">
      <c r="L768" s="34"/>
    </row>
    <row r="769" spans="12:12" x14ac:dyDescent="0.3">
      <c r="L769" s="34"/>
    </row>
    <row r="770" spans="12:12" x14ac:dyDescent="0.3">
      <c r="L770" s="34"/>
    </row>
    <row r="771" spans="12:12" x14ac:dyDescent="0.3">
      <c r="L771" s="34"/>
    </row>
    <row r="772" spans="12:12" x14ac:dyDescent="0.3">
      <c r="L772" s="34"/>
    </row>
    <row r="773" spans="12:12" x14ac:dyDescent="0.3">
      <c r="L773" s="34"/>
    </row>
    <row r="774" spans="12:12" x14ac:dyDescent="0.3">
      <c r="L774" s="34"/>
    </row>
    <row r="775" spans="12:12" x14ac:dyDescent="0.3">
      <c r="L775" s="34"/>
    </row>
    <row r="776" spans="12:12" x14ac:dyDescent="0.3">
      <c r="L776" s="34"/>
    </row>
    <row r="777" spans="12:12" x14ac:dyDescent="0.3">
      <c r="L777" s="34"/>
    </row>
    <row r="778" spans="12:12" x14ac:dyDescent="0.3">
      <c r="L778" s="34"/>
    </row>
    <row r="779" spans="12:12" x14ac:dyDescent="0.3">
      <c r="L779" s="34"/>
    </row>
    <row r="780" spans="12:12" x14ac:dyDescent="0.3">
      <c r="L780" s="34"/>
    </row>
    <row r="781" spans="12:12" x14ac:dyDescent="0.3">
      <c r="L781" s="34"/>
    </row>
    <row r="782" spans="12:12" x14ac:dyDescent="0.3">
      <c r="L782" s="34"/>
    </row>
    <row r="783" spans="12:12" x14ac:dyDescent="0.3">
      <c r="L783" s="34"/>
    </row>
    <row r="784" spans="12:12" x14ac:dyDescent="0.3">
      <c r="L784" s="34"/>
    </row>
    <row r="785" spans="12:12" x14ac:dyDescent="0.3">
      <c r="L785" s="34"/>
    </row>
    <row r="786" spans="12:12" x14ac:dyDescent="0.3">
      <c r="L786" s="34"/>
    </row>
    <row r="787" spans="12:12" x14ac:dyDescent="0.3">
      <c r="L787" s="34"/>
    </row>
    <row r="788" spans="12:12" x14ac:dyDescent="0.3">
      <c r="L788" s="34"/>
    </row>
    <row r="789" spans="12:12" x14ac:dyDescent="0.3">
      <c r="L789" s="34"/>
    </row>
    <row r="790" spans="12:12" x14ac:dyDescent="0.3">
      <c r="L790" s="34"/>
    </row>
    <row r="791" spans="12:12" x14ac:dyDescent="0.3">
      <c r="L791" s="34"/>
    </row>
    <row r="792" spans="12:12" x14ac:dyDescent="0.3">
      <c r="L792" s="34"/>
    </row>
    <row r="793" spans="12:12" x14ac:dyDescent="0.3">
      <c r="L793" s="34"/>
    </row>
    <row r="794" spans="12:12" x14ac:dyDescent="0.3">
      <c r="L794" s="34"/>
    </row>
    <row r="795" spans="12:12" x14ac:dyDescent="0.3">
      <c r="L795" s="34"/>
    </row>
    <row r="796" spans="12:12" x14ac:dyDescent="0.3">
      <c r="L796" s="34"/>
    </row>
    <row r="797" spans="12:12" x14ac:dyDescent="0.3">
      <c r="L797" s="34"/>
    </row>
    <row r="798" spans="12:12" x14ac:dyDescent="0.3">
      <c r="L798" s="34"/>
    </row>
    <row r="799" spans="12:12" x14ac:dyDescent="0.3">
      <c r="L799" s="34"/>
    </row>
    <row r="800" spans="12:12" x14ac:dyDescent="0.3">
      <c r="L800" s="34"/>
    </row>
    <row r="801" spans="12:12" x14ac:dyDescent="0.3">
      <c r="L801" s="34"/>
    </row>
    <row r="802" spans="12:12" x14ac:dyDescent="0.3">
      <c r="L802" s="34"/>
    </row>
    <row r="803" spans="12:12" x14ac:dyDescent="0.3">
      <c r="L803" s="34"/>
    </row>
    <row r="804" spans="12:12" x14ac:dyDescent="0.3">
      <c r="L804" s="34"/>
    </row>
    <row r="805" spans="12:12" x14ac:dyDescent="0.3">
      <c r="L805" s="34"/>
    </row>
    <row r="806" spans="12:12" x14ac:dyDescent="0.3">
      <c r="L806" s="34"/>
    </row>
    <row r="807" spans="12:12" x14ac:dyDescent="0.3">
      <c r="L807" s="34"/>
    </row>
    <row r="808" spans="12:12" x14ac:dyDescent="0.3">
      <c r="L808" s="34"/>
    </row>
    <row r="809" spans="12:12" x14ac:dyDescent="0.3">
      <c r="L809" s="34"/>
    </row>
    <row r="810" spans="12:12" x14ac:dyDescent="0.3">
      <c r="L810" s="34"/>
    </row>
    <row r="811" spans="12:12" x14ac:dyDescent="0.3">
      <c r="L811" s="34"/>
    </row>
    <row r="812" spans="12:12" x14ac:dyDescent="0.3">
      <c r="L812" s="34"/>
    </row>
    <row r="813" spans="12:12" x14ac:dyDescent="0.3">
      <c r="L813" s="34"/>
    </row>
    <row r="814" spans="12:12" x14ac:dyDescent="0.3">
      <c r="L814" s="34"/>
    </row>
    <row r="815" spans="12:12" x14ac:dyDescent="0.3">
      <c r="L815" s="34"/>
    </row>
    <row r="816" spans="12:12" x14ac:dyDescent="0.3">
      <c r="L816" s="34"/>
    </row>
    <row r="817" spans="12:12" x14ac:dyDescent="0.3">
      <c r="L817" s="34"/>
    </row>
    <row r="818" spans="12:12" x14ac:dyDescent="0.3">
      <c r="L818" s="34"/>
    </row>
    <row r="819" spans="12:12" x14ac:dyDescent="0.3">
      <c r="L819" s="34"/>
    </row>
    <row r="820" spans="12:12" x14ac:dyDescent="0.3">
      <c r="L820" s="34"/>
    </row>
    <row r="821" spans="12:12" x14ac:dyDescent="0.3">
      <c r="L821" s="34"/>
    </row>
    <row r="822" spans="12:12" x14ac:dyDescent="0.3">
      <c r="L822" s="34"/>
    </row>
    <row r="823" spans="12:12" x14ac:dyDescent="0.3">
      <c r="L823" s="34"/>
    </row>
    <row r="824" spans="12:12" x14ac:dyDescent="0.3">
      <c r="L824" s="34"/>
    </row>
    <row r="825" spans="12:12" x14ac:dyDescent="0.3">
      <c r="L825" s="34"/>
    </row>
    <row r="826" spans="12:12" x14ac:dyDescent="0.3">
      <c r="L826" s="34"/>
    </row>
    <row r="827" spans="12:12" x14ac:dyDescent="0.3">
      <c r="L827" s="34"/>
    </row>
    <row r="828" spans="12:12" x14ac:dyDescent="0.3">
      <c r="L828" s="34"/>
    </row>
    <row r="829" spans="12:12" x14ac:dyDescent="0.3">
      <c r="L829" s="34"/>
    </row>
    <row r="830" spans="12:12" x14ac:dyDescent="0.3">
      <c r="L830" s="34"/>
    </row>
    <row r="831" spans="12:12" x14ac:dyDescent="0.3">
      <c r="L831" s="34"/>
    </row>
    <row r="832" spans="12:12" x14ac:dyDescent="0.3">
      <c r="L832" s="34"/>
    </row>
    <row r="833" spans="12:12" x14ac:dyDescent="0.3">
      <c r="L833" s="34"/>
    </row>
    <row r="834" spans="12:12" x14ac:dyDescent="0.3">
      <c r="L834" s="34"/>
    </row>
    <row r="835" spans="12:12" x14ac:dyDescent="0.3">
      <c r="L835" s="34"/>
    </row>
    <row r="836" spans="12:12" x14ac:dyDescent="0.3">
      <c r="L836" s="34"/>
    </row>
    <row r="837" spans="12:12" x14ac:dyDescent="0.3">
      <c r="L837" s="34"/>
    </row>
    <row r="838" spans="12:12" x14ac:dyDescent="0.3">
      <c r="L838" s="34"/>
    </row>
    <row r="839" spans="12:12" x14ac:dyDescent="0.3">
      <c r="L839" s="34"/>
    </row>
    <row r="840" spans="12:12" x14ac:dyDescent="0.3">
      <c r="L840" s="34"/>
    </row>
    <row r="841" spans="12:12" x14ac:dyDescent="0.3">
      <c r="L841" s="34"/>
    </row>
    <row r="842" spans="12:12" x14ac:dyDescent="0.3">
      <c r="L842" s="34"/>
    </row>
    <row r="843" spans="12:12" x14ac:dyDescent="0.3">
      <c r="L843" s="34"/>
    </row>
    <row r="844" spans="12:12" x14ac:dyDescent="0.3">
      <c r="L844" s="34"/>
    </row>
    <row r="845" spans="12:12" x14ac:dyDescent="0.3">
      <c r="L845" s="34"/>
    </row>
    <row r="846" spans="12:12" x14ac:dyDescent="0.3">
      <c r="L846" s="34"/>
    </row>
    <row r="847" spans="12:12" x14ac:dyDescent="0.3">
      <c r="L847" s="34"/>
    </row>
    <row r="848" spans="12:12" x14ac:dyDescent="0.3">
      <c r="L848" s="34"/>
    </row>
    <row r="849" spans="12:12" x14ac:dyDescent="0.3">
      <c r="L849" s="34"/>
    </row>
    <row r="850" spans="12:12" x14ac:dyDescent="0.3">
      <c r="L850" s="34"/>
    </row>
    <row r="851" spans="12:12" x14ac:dyDescent="0.3">
      <c r="L851" s="34"/>
    </row>
    <row r="852" spans="12:12" x14ac:dyDescent="0.3">
      <c r="L852" s="34"/>
    </row>
    <row r="853" spans="12:12" x14ac:dyDescent="0.3">
      <c r="L853" s="34"/>
    </row>
    <row r="854" spans="12:12" x14ac:dyDescent="0.3">
      <c r="L854" s="34"/>
    </row>
    <row r="855" spans="12:12" x14ac:dyDescent="0.3">
      <c r="L855" s="34"/>
    </row>
    <row r="856" spans="12:12" x14ac:dyDescent="0.3">
      <c r="L856" s="34"/>
    </row>
    <row r="857" spans="12:12" x14ac:dyDescent="0.3">
      <c r="L857" s="34"/>
    </row>
    <row r="858" spans="12:12" x14ac:dyDescent="0.3">
      <c r="L858" s="34"/>
    </row>
    <row r="859" spans="12:12" x14ac:dyDescent="0.3">
      <c r="L859" s="34"/>
    </row>
    <row r="860" spans="12:12" x14ac:dyDescent="0.3">
      <c r="L860" s="34"/>
    </row>
    <row r="861" spans="12:12" x14ac:dyDescent="0.3">
      <c r="L861" s="34"/>
    </row>
    <row r="862" spans="12:12" x14ac:dyDescent="0.3">
      <c r="L862" s="34"/>
    </row>
    <row r="863" spans="12:12" x14ac:dyDescent="0.3">
      <c r="L863" s="34"/>
    </row>
    <row r="864" spans="12:12" x14ac:dyDescent="0.3">
      <c r="L864" s="34"/>
    </row>
    <row r="865" spans="12:12" x14ac:dyDescent="0.3">
      <c r="L865" s="34"/>
    </row>
    <row r="866" spans="12:12" x14ac:dyDescent="0.3">
      <c r="L866" s="34"/>
    </row>
    <row r="867" spans="12:12" x14ac:dyDescent="0.3">
      <c r="L867" s="34"/>
    </row>
    <row r="868" spans="12:12" x14ac:dyDescent="0.3">
      <c r="L868" s="34"/>
    </row>
    <row r="869" spans="12:12" x14ac:dyDescent="0.3">
      <c r="L869" s="34"/>
    </row>
    <row r="870" spans="12:12" x14ac:dyDescent="0.3">
      <c r="L870" s="34"/>
    </row>
    <row r="871" spans="12:12" x14ac:dyDescent="0.3">
      <c r="L871" s="34"/>
    </row>
    <row r="872" spans="12:12" x14ac:dyDescent="0.3">
      <c r="L872" s="34"/>
    </row>
    <row r="873" spans="12:12" x14ac:dyDescent="0.3">
      <c r="L873" s="34"/>
    </row>
    <row r="874" spans="12:12" x14ac:dyDescent="0.3">
      <c r="L874" s="34"/>
    </row>
    <row r="875" spans="12:12" x14ac:dyDescent="0.3">
      <c r="L875" s="34"/>
    </row>
    <row r="876" spans="12:12" x14ac:dyDescent="0.3">
      <c r="L876" s="34"/>
    </row>
    <row r="877" spans="12:12" x14ac:dyDescent="0.3">
      <c r="L877" s="34"/>
    </row>
    <row r="878" spans="12:12" x14ac:dyDescent="0.3">
      <c r="L878" s="34"/>
    </row>
    <row r="879" spans="12:12" x14ac:dyDescent="0.3">
      <c r="L879" s="34"/>
    </row>
    <row r="880" spans="12:12" x14ac:dyDescent="0.3">
      <c r="L880" s="34"/>
    </row>
    <row r="881" spans="12:12" x14ac:dyDescent="0.3">
      <c r="L881" s="34"/>
    </row>
    <row r="882" spans="12:12" x14ac:dyDescent="0.3">
      <c r="L882" s="34"/>
    </row>
    <row r="883" spans="12:12" x14ac:dyDescent="0.3">
      <c r="L883" s="34"/>
    </row>
    <row r="884" spans="12:12" x14ac:dyDescent="0.3">
      <c r="L884" s="34"/>
    </row>
    <row r="885" spans="12:12" x14ac:dyDescent="0.3">
      <c r="L885" s="34"/>
    </row>
    <row r="886" spans="12:12" x14ac:dyDescent="0.3">
      <c r="L886" s="34"/>
    </row>
    <row r="887" spans="12:12" x14ac:dyDescent="0.3">
      <c r="L887" s="34"/>
    </row>
    <row r="888" spans="12:12" x14ac:dyDescent="0.3">
      <c r="L888" s="34"/>
    </row>
    <row r="889" spans="12:12" x14ac:dyDescent="0.3">
      <c r="L889" s="34"/>
    </row>
    <row r="890" spans="12:12" x14ac:dyDescent="0.3">
      <c r="L890" s="34"/>
    </row>
    <row r="891" spans="12:12" x14ac:dyDescent="0.3">
      <c r="L891" s="34"/>
    </row>
    <row r="892" spans="12:12" x14ac:dyDescent="0.3">
      <c r="L892" s="34"/>
    </row>
    <row r="893" spans="12:12" x14ac:dyDescent="0.3">
      <c r="L893" s="34"/>
    </row>
    <row r="894" spans="12:12" x14ac:dyDescent="0.3">
      <c r="L894" s="34"/>
    </row>
    <row r="895" spans="12:12" x14ac:dyDescent="0.3">
      <c r="L895" s="34"/>
    </row>
    <row r="896" spans="12:12" x14ac:dyDescent="0.3">
      <c r="L896" s="34"/>
    </row>
    <row r="897" spans="12:12" x14ac:dyDescent="0.3">
      <c r="L897" s="34"/>
    </row>
    <row r="898" spans="12:12" x14ac:dyDescent="0.3">
      <c r="L898" s="34"/>
    </row>
    <row r="899" spans="12:12" x14ac:dyDescent="0.3">
      <c r="L899" s="34"/>
    </row>
    <row r="900" spans="12:12" x14ac:dyDescent="0.3">
      <c r="L900" s="34"/>
    </row>
    <row r="901" spans="12:12" x14ac:dyDescent="0.3">
      <c r="L901" s="34"/>
    </row>
    <row r="902" spans="12:12" x14ac:dyDescent="0.3">
      <c r="L902" s="34"/>
    </row>
    <row r="903" spans="12:12" x14ac:dyDescent="0.3">
      <c r="L903" s="34"/>
    </row>
    <row r="904" spans="12:12" x14ac:dyDescent="0.3">
      <c r="L904" s="34"/>
    </row>
    <row r="905" spans="12:12" x14ac:dyDescent="0.3">
      <c r="L905" s="34"/>
    </row>
    <row r="906" spans="12:12" x14ac:dyDescent="0.3">
      <c r="L906" s="34"/>
    </row>
    <row r="907" spans="12:12" x14ac:dyDescent="0.3">
      <c r="L907" s="34"/>
    </row>
    <row r="908" spans="12:12" x14ac:dyDescent="0.3">
      <c r="L908" s="34"/>
    </row>
    <row r="909" spans="12:12" x14ac:dyDescent="0.3">
      <c r="L909" s="34"/>
    </row>
    <row r="910" spans="12:12" x14ac:dyDescent="0.3">
      <c r="L910" s="34"/>
    </row>
    <row r="911" spans="12:12" x14ac:dyDescent="0.3">
      <c r="L911" s="34"/>
    </row>
    <row r="912" spans="12:12" x14ac:dyDescent="0.3">
      <c r="L912" s="34"/>
    </row>
    <row r="913" spans="12:12" x14ac:dyDescent="0.3">
      <c r="L913" s="34"/>
    </row>
    <row r="914" spans="12:12" x14ac:dyDescent="0.3">
      <c r="L914" s="34"/>
    </row>
    <row r="915" spans="12:12" x14ac:dyDescent="0.3">
      <c r="L915" s="34"/>
    </row>
    <row r="916" spans="12:12" x14ac:dyDescent="0.3">
      <c r="L916" s="34"/>
    </row>
    <row r="917" spans="12:12" x14ac:dyDescent="0.3">
      <c r="L917" s="34"/>
    </row>
    <row r="918" spans="12:12" x14ac:dyDescent="0.3">
      <c r="L918" s="34"/>
    </row>
    <row r="919" spans="12:12" x14ac:dyDescent="0.3">
      <c r="L919" s="34"/>
    </row>
    <row r="920" spans="12:12" x14ac:dyDescent="0.3">
      <c r="L920" s="34"/>
    </row>
    <row r="921" spans="12:12" x14ac:dyDescent="0.3">
      <c r="L921" s="34"/>
    </row>
    <row r="922" spans="12:12" x14ac:dyDescent="0.3">
      <c r="L922" s="34"/>
    </row>
    <row r="923" spans="12:12" x14ac:dyDescent="0.3">
      <c r="L923" s="34"/>
    </row>
    <row r="924" spans="12:12" x14ac:dyDescent="0.3">
      <c r="L924" s="34"/>
    </row>
    <row r="925" spans="12:12" x14ac:dyDescent="0.3">
      <c r="L925" s="34"/>
    </row>
    <row r="926" spans="12:12" x14ac:dyDescent="0.3">
      <c r="L926" s="34"/>
    </row>
    <row r="927" spans="12:12" x14ac:dyDescent="0.3">
      <c r="L927" s="34"/>
    </row>
    <row r="928" spans="12:12" x14ac:dyDescent="0.3">
      <c r="L928" s="34"/>
    </row>
    <row r="929" spans="12:12" x14ac:dyDescent="0.3">
      <c r="L929" s="34"/>
    </row>
    <row r="930" spans="12:12" x14ac:dyDescent="0.3">
      <c r="L930" s="34"/>
    </row>
    <row r="931" spans="12:12" x14ac:dyDescent="0.3">
      <c r="L931" s="34"/>
    </row>
    <row r="932" spans="12:12" x14ac:dyDescent="0.3">
      <c r="L932" s="34"/>
    </row>
    <row r="933" spans="12:12" x14ac:dyDescent="0.3">
      <c r="L933" s="34"/>
    </row>
    <row r="934" spans="12:12" x14ac:dyDescent="0.3">
      <c r="L934" s="34"/>
    </row>
    <row r="935" spans="12:12" x14ac:dyDescent="0.3">
      <c r="L935" s="34"/>
    </row>
    <row r="936" spans="12:12" x14ac:dyDescent="0.3">
      <c r="L936" s="34"/>
    </row>
    <row r="937" spans="12:12" x14ac:dyDescent="0.3">
      <c r="L937" s="34"/>
    </row>
    <row r="938" spans="12:12" x14ac:dyDescent="0.3">
      <c r="L938" s="34"/>
    </row>
    <row r="939" spans="12:12" x14ac:dyDescent="0.3">
      <c r="L939" s="34"/>
    </row>
    <row r="940" spans="12:12" x14ac:dyDescent="0.3">
      <c r="L940" s="34"/>
    </row>
    <row r="941" spans="12:12" x14ac:dyDescent="0.3">
      <c r="L941" s="34"/>
    </row>
    <row r="942" spans="12:12" x14ac:dyDescent="0.3">
      <c r="L942" s="34"/>
    </row>
    <row r="943" spans="12:12" x14ac:dyDescent="0.3">
      <c r="L943" s="34"/>
    </row>
    <row r="944" spans="12:12" x14ac:dyDescent="0.3">
      <c r="L944" s="34"/>
    </row>
    <row r="945" spans="12:12" x14ac:dyDescent="0.3">
      <c r="L945" s="34"/>
    </row>
    <row r="946" spans="12:12" x14ac:dyDescent="0.3">
      <c r="L946" s="34"/>
    </row>
    <row r="947" spans="12:12" x14ac:dyDescent="0.3">
      <c r="L947" s="34"/>
    </row>
    <row r="948" spans="12:12" x14ac:dyDescent="0.3">
      <c r="L948" s="34"/>
    </row>
    <row r="949" spans="12:12" x14ac:dyDescent="0.3">
      <c r="L949" s="34"/>
    </row>
    <row r="950" spans="12:12" x14ac:dyDescent="0.3">
      <c r="L950" s="34"/>
    </row>
    <row r="951" spans="12:12" x14ac:dyDescent="0.3">
      <c r="L951" s="34"/>
    </row>
    <row r="952" spans="12:12" x14ac:dyDescent="0.3">
      <c r="L952" s="34"/>
    </row>
    <row r="953" spans="12:12" x14ac:dyDescent="0.3">
      <c r="L953" s="34"/>
    </row>
    <row r="954" spans="12:12" x14ac:dyDescent="0.3">
      <c r="L954" s="34"/>
    </row>
    <row r="955" spans="12:12" x14ac:dyDescent="0.3">
      <c r="L955" s="34"/>
    </row>
    <row r="956" spans="12:12" x14ac:dyDescent="0.3">
      <c r="L956" s="34"/>
    </row>
    <row r="957" spans="12:12" x14ac:dyDescent="0.3">
      <c r="L957" s="34"/>
    </row>
    <row r="958" spans="12:12" x14ac:dyDescent="0.3">
      <c r="L958" s="34"/>
    </row>
  </sheetData>
  <mergeCells count="11">
    <mergeCell ref="A1:A2"/>
    <mergeCell ref="M4:M5"/>
    <mergeCell ref="A4:A5"/>
    <mergeCell ref="B24:D24"/>
    <mergeCell ref="F24:H24"/>
    <mergeCell ref="J24:L24"/>
    <mergeCell ref="B4:D4"/>
    <mergeCell ref="F4:H4"/>
    <mergeCell ref="J4:L4"/>
    <mergeCell ref="E4:E5"/>
    <mergeCell ref="I4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workbookViewId="0">
      <selection activeCell="J1" sqref="J1:J1048576"/>
    </sheetView>
  </sheetViews>
  <sheetFormatPr baseColWidth="10" defaultRowHeight="14.4" x14ac:dyDescent="0.3"/>
  <cols>
    <col min="4" max="4" width="11.44140625" style="73"/>
    <col min="7" max="7" width="11.44140625" style="73"/>
    <col min="10" max="10" width="11.44140625" style="93"/>
  </cols>
  <sheetData>
    <row r="1" spans="1:10" ht="51" x14ac:dyDescent="0.3">
      <c r="A1" s="77"/>
      <c r="B1" s="78" t="s">
        <v>2</v>
      </c>
      <c r="C1" s="78" t="s">
        <v>3</v>
      </c>
      <c r="D1" s="84"/>
      <c r="E1" s="78" t="s">
        <v>4</v>
      </c>
      <c r="F1" s="78" t="s">
        <v>5</v>
      </c>
      <c r="G1" s="84"/>
      <c r="H1" s="78" t="s">
        <v>6</v>
      </c>
      <c r="I1" s="78" t="s">
        <v>7</v>
      </c>
      <c r="J1" s="87"/>
    </row>
    <row r="2" spans="1:10" x14ac:dyDescent="0.3">
      <c r="A2" s="79"/>
      <c r="B2" s="78"/>
      <c r="C2" s="78"/>
      <c r="D2" s="70"/>
      <c r="E2" s="78"/>
      <c r="F2" s="78"/>
      <c r="G2" s="70"/>
      <c r="H2" s="78"/>
      <c r="I2" s="78"/>
      <c r="J2" s="88"/>
    </row>
    <row r="3" spans="1:10" x14ac:dyDescent="0.3">
      <c r="A3" s="133" t="s">
        <v>8</v>
      </c>
      <c r="B3" s="82">
        <v>216</v>
      </c>
      <c r="C3" s="82">
        <v>0</v>
      </c>
      <c r="D3" s="85"/>
      <c r="E3" s="82">
        <v>4</v>
      </c>
      <c r="F3" s="82">
        <v>1</v>
      </c>
      <c r="G3" s="85"/>
      <c r="H3" s="82">
        <v>1</v>
      </c>
      <c r="I3" s="82">
        <v>75</v>
      </c>
      <c r="J3" s="89"/>
    </row>
    <row r="4" spans="1:10" x14ac:dyDescent="0.3">
      <c r="A4" s="146"/>
      <c r="B4" s="82">
        <v>0</v>
      </c>
      <c r="C4" s="82">
        <v>14</v>
      </c>
      <c r="D4" s="85"/>
      <c r="E4" s="82">
        <v>0</v>
      </c>
      <c r="F4" s="82">
        <v>4</v>
      </c>
      <c r="G4" s="85"/>
      <c r="H4" s="82">
        <v>3</v>
      </c>
      <c r="I4" s="82">
        <v>42</v>
      </c>
      <c r="J4" s="89"/>
    </row>
    <row r="5" spans="1:10" x14ac:dyDescent="0.3">
      <c r="A5" s="146"/>
      <c r="B5" s="82">
        <v>306</v>
      </c>
      <c r="C5" s="82">
        <v>0</v>
      </c>
      <c r="D5" s="85"/>
      <c r="E5" s="82">
        <v>30</v>
      </c>
      <c r="F5" s="82">
        <v>0</v>
      </c>
      <c r="G5" s="85"/>
      <c r="H5" s="82">
        <v>0</v>
      </c>
      <c r="I5" s="82">
        <v>113</v>
      </c>
      <c r="J5" s="89"/>
    </row>
    <row r="6" spans="1:10" x14ac:dyDescent="0.3">
      <c r="A6" s="146"/>
      <c r="B6" s="82">
        <v>2</v>
      </c>
      <c r="C6" s="82">
        <v>0</v>
      </c>
      <c r="D6" s="85"/>
      <c r="E6" s="82">
        <v>0</v>
      </c>
      <c r="F6" s="82">
        <v>0</v>
      </c>
      <c r="G6" s="85"/>
      <c r="H6" s="82">
        <v>0</v>
      </c>
      <c r="I6" s="82">
        <v>2</v>
      </c>
      <c r="J6" s="89"/>
    </row>
    <row r="7" spans="1:10" x14ac:dyDescent="0.3">
      <c r="A7" s="146"/>
      <c r="B7" s="82">
        <v>0</v>
      </c>
      <c r="C7" s="82">
        <v>0</v>
      </c>
      <c r="D7" s="85"/>
      <c r="E7" s="82">
        <v>0</v>
      </c>
      <c r="F7" s="82">
        <v>0</v>
      </c>
      <c r="G7" s="85"/>
      <c r="H7" s="82">
        <v>0</v>
      </c>
      <c r="I7" s="82">
        <v>7</v>
      </c>
      <c r="J7" s="89"/>
    </row>
    <row r="8" spans="1:10" x14ac:dyDescent="0.3">
      <c r="A8" s="146"/>
      <c r="B8" s="82">
        <v>24</v>
      </c>
      <c r="C8" s="82">
        <v>0</v>
      </c>
      <c r="D8" s="85"/>
      <c r="E8" s="82">
        <v>14</v>
      </c>
      <c r="F8" s="82">
        <v>0</v>
      </c>
      <c r="G8" s="85"/>
      <c r="H8" s="82">
        <v>14</v>
      </c>
      <c r="I8" s="82">
        <v>23</v>
      </c>
      <c r="J8" s="89"/>
    </row>
    <row r="9" spans="1:10" x14ac:dyDescent="0.3">
      <c r="A9" s="140"/>
      <c r="B9" s="82">
        <v>80</v>
      </c>
      <c r="C9" s="82">
        <v>0</v>
      </c>
      <c r="D9" s="85"/>
      <c r="E9" s="82">
        <v>7</v>
      </c>
      <c r="F9" s="82">
        <v>0</v>
      </c>
      <c r="G9" s="85"/>
      <c r="H9" s="82">
        <v>25</v>
      </c>
      <c r="I9" s="82">
        <v>37</v>
      </c>
      <c r="J9" s="89"/>
    </row>
    <row r="10" spans="1:10" s="45" customFormat="1" x14ac:dyDescent="0.3">
      <c r="A10" s="38"/>
      <c r="B10" s="94">
        <f>SUM(B3:B9)</f>
        <v>628</v>
      </c>
      <c r="C10" s="94">
        <f>SUM(C3:C9)</f>
        <v>14</v>
      </c>
      <c r="D10" s="95">
        <f>SUM(B10:C10)</f>
        <v>642</v>
      </c>
      <c r="E10" s="94">
        <f>SUM(E3:E9)</f>
        <v>55</v>
      </c>
      <c r="F10" s="94">
        <f>SUM(F3:F9)</f>
        <v>5</v>
      </c>
      <c r="G10" s="95">
        <f>SUM(E10:F10)</f>
        <v>60</v>
      </c>
      <c r="H10" s="94">
        <f>SUM(H3:H9)</f>
        <v>43</v>
      </c>
      <c r="I10" s="94">
        <f>SUM(I3:I9)</f>
        <v>299</v>
      </c>
      <c r="J10" s="96">
        <f>SUM(H10:I10)</f>
        <v>342</v>
      </c>
    </row>
    <row r="11" spans="1:10" x14ac:dyDescent="0.3">
      <c r="A11" s="143" t="s">
        <v>9</v>
      </c>
      <c r="B11" s="82">
        <v>112</v>
      </c>
      <c r="C11" s="82">
        <v>63</v>
      </c>
      <c r="D11" s="85"/>
      <c r="E11" s="82">
        <v>5</v>
      </c>
      <c r="F11" s="82">
        <v>14</v>
      </c>
      <c r="G11" s="85"/>
      <c r="H11" s="82">
        <v>3</v>
      </c>
      <c r="I11" s="82">
        <v>40</v>
      </c>
      <c r="J11" s="89"/>
    </row>
    <row r="12" spans="1:10" x14ac:dyDescent="0.3">
      <c r="A12" s="144"/>
      <c r="B12" s="82">
        <v>72</v>
      </c>
      <c r="C12" s="82">
        <v>0</v>
      </c>
      <c r="D12" s="85"/>
      <c r="E12" s="82">
        <v>3</v>
      </c>
      <c r="F12" s="82">
        <v>0</v>
      </c>
      <c r="G12" s="85"/>
      <c r="H12" s="82">
        <v>2</v>
      </c>
      <c r="I12" s="82">
        <v>0</v>
      </c>
      <c r="J12" s="89"/>
    </row>
    <row r="13" spans="1:10" x14ac:dyDescent="0.3">
      <c r="A13" s="144"/>
      <c r="B13" s="82">
        <v>0</v>
      </c>
      <c r="C13" s="82">
        <v>0</v>
      </c>
      <c r="D13" s="85"/>
      <c r="E13" s="82">
        <v>0</v>
      </c>
      <c r="F13" s="82">
        <v>0</v>
      </c>
      <c r="G13" s="85"/>
      <c r="H13" s="82">
        <v>0</v>
      </c>
      <c r="I13" s="82">
        <v>0</v>
      </c>
      <c r="J13" s="89"/>
    </row>
    <row r="14" spans="1:10" x14ac:dyDescent="0.3">
      <c r="A14" s="145"/>
      <c r="B14" s="82">
        <v>0</v>
      </c>
      <c r="C14" s="82">
        <v>0</v>
      </c>
      <c r="D14" s="85"/>
      <c r="E14" s="82">
        <v>0</v>
      </c>
      <c r="F14" s="82">
        <v>0</v>
      </c>
      <c r="G14" s="85"/>
      <c r="H14" s="82">
        <v>0</v>
      </c>
      <c r="I14" s="82">
        <v>0</v>
      </c>
      <c r="J14" s="89"/>
    </row>
    <row r="15" spans="1:10" s="45" customFormat="1" x14ac:dyDescent="0.3">
      <c r="A15" s="38"/>
      <c r="B15" s="94">
        <f>SUM(B11:B14)</f>
        <v>184</v>
      </c>
      <c r="C15" s="94">
        <f>SUM(C11:C14)</f>
        <v>63</v>
      </c>
      <c r="D15" s="95">
        <f>SUM(B15:C15)</f>
        <v>247</v>
      </c>
      <c r="E15" s="94">
        <f>SUM(E11:E14)</f>
        <v>8</v>
      </c>
      <c r="F15" s="94">
        <f>SUM(F11:F14)</f>
        <v>14</v>
      </c>
      <c r="G15" s="95">
        <f>SUM(E15:F15)</f>
        <v>22</v>
      </c>
      <c r="H15" s="94">
        <f>SUM(H11:H14)</f>
        <v>5</v>
      </c>
      <c r="I15" s="94">
        <f>SUM(I11:I14)</f>
        <v>40</v>
      </c>
      <c r="J15" s="96">
        <f>SUM(H15:I15)</f>
        <v>45</v>
      </c>
    </row>
    <row r="16" spans="1:10" x14ac:dyDescent="0.3">
      <c r="A16" s="133" t="s">
        <v>10</v>
      </c>
      <c r="B16" s="82">
        <v>22</v>
      </c>
      <c r="C16" s="82">
        <v>0</v>
      </c>
      <c r="D16" s="85"/>
      <c r="E16" s="82">
        <v>0</v>
      </c>
      <c r="F16" s="82">
        <v>1</v>
      </c>
      <c r="G16" s="85"/>
      <c r="H16" s="82">
        <v>64</v>
      </c>
      <c r="I16" s="82">
        <v>280</v>
      </c>
      <c r="J16" s="89"/>
    </row>
    <row r="17" spans="1:10" x14ac:dyDescent="0.3">
      <c r="A17" s="146"/>
      <c r="B17" s="82">
        <v>0</v>
      </c>
      <c r="C17" s="82">
        <v>0</v>
      </c>
      <c r="D17" s="85"/>
      <c r="E17" s="82">
        <v>0</v>
      </c>
      <c r="F17" s="82">
        <v>0</v>
      </c>
      <c r="G17" s="85"/>
      <c r="H17" s="82">
        <v>2</v>
      </c>
      <c r="I17" s="82">
        <v>32</v>
      </c>
      <c r="J17" s="89"/>
    </row>
    <row r="18" spans="1:10" x14ac:dyDescent="0.3">
      <c r="A18" s="146"/>
      <c r="B18" s="82">
        <v>0</v>
      </c>
      <c r="C18" s="82">
        <v>0</v>
      </c>
      <c r="D18" s="85"/>
      <c r="E18" s="82">
        <v>0</v>
      </c>
      <c r="F18" s="82">
        <v>0</v>
      </c>
      <c r="G18" s="85"/>
      <c r="H18" s="82">
        <v>1</v>
      </c>
      <c r="I18" s="82">
        <v>6</v>
      </c>
      <c r="J18" s="89"/>
    </row>
    <row r="19" spans="1:10" x14ac:dyDescent="0.3">
      <c r="A19" s="146"/>
      <c r="B19" s="82">
        <v>0</v>
      </c>
      <c r="C19" s="82">
        <v>0</v>
      </c>
      <c r="D19" s="85"/>
      <c r="E19" s="82">
        <v>0</v>
      </c>
      <c r="F19" s="82">
        <v>0</v>
      </c>
      <c r="G19" s="85"/>
      <c r="H19" s="82">
        <v>0</v>
      </c>
      <c r="I19" s="82">
        <v>7</v>
      </c>
      <c r="J19" s="89"/>
    </row>
    <row r="20" spans="1:10" x14ac:dyDescent="0.3">
      <c r="A20" s="146"/>
      <c r="B20" s="82">
        <v>0</v>
      </c>
      <c r="C20" s="82">
        <v>0</v>
      </c>
      <c r="D20" s="85"/>
      <c r="E20" s="82">
        <v>0</v>
      </c>
      <c r="F20" s="82">
        <v>0</v>
      </c>
      <c r="G20" s="85"/>
      <c r="H20" s="82">
        <v>1</v>
      </c>
      <c r="I20" s="82">
        <v>45</v>
      </c>
      <c r="J20" s="89"/>
    </row>
    <row r="21" spans="1:10" x14ac:dyDescent="0.3">
      <c r="A21" s="146"/>
      <c r="B21" s="82">
        <v>0</v>
      </c>
      <c r="C21" s="82">
        <v>0</v>
      </c>
      <c r="D21" s="85"/>
      <c r="E21" s="82">
        <v>0</v>
      </c>
      <c r="F21" s="82">
        <v>0</v>
      </c>
      <c r="G21" s="85"/>
      <c r="H21" s="82">
        <v>0</v>
      </c>
      <c r="I21" s="82">
        <v>0</v>
      </c>
      <c r="J21" s="89"/>
    </row>
    <row r="22" spans="1:10" x14ac:dyDescent="0.3">
      <c r="A22" s="146"/>
      <c r="B22" s="82">
        <v>19</v>
      </c>
      <c r="C22" s="82">
        <v>0</v>
      </c>
      <c r="D22" s="85"/>
      <c r="E22" s="82">
        <v>38</v>
      </c>
      <c r="F22" s="82">
        <v>0</v>
      </c>
      <c r="G22" s="85"/>
      <c r="H22" s="82">
        <v>20</v>
      </c>
      <c r="I22" s="82">
        <v>4</v>
      </c>
      <c r="J22" s="89"/>
    </row>
    <row r="23" spans="1:10" x14ac:dyDescent="0.3">
      <c r="A23" s="146"/>
      <c r="B23" s="82">
        <v>0</v>
      </c>
      <c r="C23" s="82">
        <v>0</v>
      </c>
      <c r="D23" s="85"/>
      <c r="E23" s="82">
        <v>0</v>
      </c>
      <c r="F23" s="82">
        <v>0</v>
      </c>
      <c r="G23" s="85"/>
      <c r="H23" s="82">
        <v>0</v>
      </c>
      <c r="I23" s="82">
        <v>44</v>
      </c>
      <c r="J23" s="89"/>
    </row>
    <row r="24" spans="1:10" x14ac:dyDescent="0.3">
      <c r="A24" s="146"/>
      <c r="B24" s="82">
        <v>1</v>
      </c>
      <c r="C24" s="82">
        <v>0</v>
      </c>
      <c r="D24" s="85"/>
      <c r="E24" s="82">
        <v>0</v>
      </c>
      <c r="F24" s="82">
        <v>0</v>
      </c>
      <c r="G24" s="85"/>
      <c r="H24" s="82">
        <v>1</v>
      </c>
      <c r="I24" s="82">
        <v>1</v>
      </c>
      <c r="J24" s="89"/>
    </row>
    <row r="25" spans="1:10" x14ac:dyDescent="0.3">
      <c r="A25" s="146"/>
      <c r="B25" s="82">
        <v>0</v>
      </c>
      <c r="C25" s="82">
        <v>0</v>
      </c>
      <c r="D25" s="85"/>
      <c r="E25" s="82">
        <v>0</v>
      </c>
      <c r="F25" s="82">
        <v>0</v>
      </c>
      <c r="G25" s="85"/>
      <c r="H25" s="82">
        <v>0</v>
      </c>
      <c r="I25" s="82">
        <v>0</v>
      </c>
      <c r="J25" s="89"/>
    </row>
    <row r="26" spans="1:10" x14ac:dyDescent="0.3">
      <c r="A26" s="146"/>
      <c r="B26" s="82">
        <v>0</v>
      </c>
      <c r="C26" s="82">
        <v>0</v>
      </c>
      <c r="D26" s="85"/>
      <c r="E26" s="82">
        <v>0</v>
      </c>
      <c r="F26" s="82">
        <v>0</v>
      </c>
      <c r="G26" s="85"/>
      <c r="H26" s="82">
        <v>0</v>
      </c>
      <c r="I26" s="82">
        <v>4</v>
      </c>
      <c r="J26" s="89"/>
    </row>
    <row r="27" spans="1:10" x14ac:dyDescent="0.3">
      <c r="A27" s="146"/>
      <c r="B27" s="82">
        <v>0</v>
      </c>
      <c r="C27" s="82">
        <v>0</v>
      </c>
      <c r="D27" s="85"/>
      <c r="E27" s="82">
        <v>0</v>
      </c>
      <c r="F27" s="82">
        <v>0</v>
      </c>
      <c r="G27" s="85"/>
      <c r="H27" s="82">
        <v>0</v>
      </c>
      <c r="I27" s="82">
        <v>3</v>
      </c>
      <c r="J27" s="89"/>
    </row>
    <row r="28" spans="1:10" x14ac:dyDescent="0.3">
      <c r="A28" s="146"/>
      <c r="B28" s="82">
        <v>20</v>
      </c>
      <c r="C28" s="82">
        <v>0</v>
      </c>
      <c r="D28" s="85"/>
      <c r="E28" s="82">
        <v>2</v>
      </c>
      <c r="F28" s="82">
        <v>0</v>
      </c>
      <c r="G28" s="85"/>
      <c r="H28" s="82">
        <v>1</v>
      </c>
      <c r="I28" s="82">
        <v>118</v>
      </c>
      <c r="J28" s="89"/>
    </row>
    <row r="29" spans="1:10" x14ac:dyDescent="0.3">
      <c r="A29" s="146"/>
      <c r="B29" s="82">
        <v>199</v>
      </c>
      <c r="C29" s="82">
        <v>0</v>
      </c>
      <c r="D29" s="85"/>
      <c r="E29" s="82">
        <v>4</v>
      </c>
      <c r="F29" s="82">
        <v>6</v>
      </c>
      <c r="G29" s="85"/>
      <c r="H29" s="82">
        <v>165</v>
      </c>
      <c r="I29" s="82">
        <v>11</v>
      </c>
      <c r="J29" s="89"/>
    </row>
    <row r="30" spans="1:10" x14ac:dyDescent="0.3">
      <c r="A30" s="146"/>
      <c r="B30" s="82">
        <v>0</v>
      </c>
      <c r="C30" s="82">
        <v>0</v>
      </c>
      <c r="D30" s="85"/>
      <c r="E30" s="82">
        <v>0</v>
      </c>
      <c r="F30" s="82">
        <v>0</v>
      </c>
      <c r="G30" s="85"/>
      <c r="H30" s="82">
        <v>0</v>
      </c>
      <c r="I30" s="82">
        <v>0</v>
      </c>
      <c r="J30" s="89"/>
    </row>
    <row r="31" spans="1:10" x14ac:dyDescent="0.3">
      <c r="A31" s="146"/>
      <c r="B31" s="82">
        <v>392</v>
      </c>
      <c r="C31" s="82">
        <v>2</v>
      </c>
      <c r="D31" s="85"/>
      <c r="E31" s="82">
        <v>31</v>
      </c>
      <c r="F31" s="82">
        <v>0</v>
      </c>
      <c r="G31" s="85"/>
      <c r="H31" s="82">
        <v>74</v>
      </c>
      <c r="I31" s="82">
        <v>9</v>
      </c>
      <c r="J31" s="89"/>
    </row>
    <row r="32" spans="1:10" x14ac:dyDescent="0.3">
      <c r="A32" s="140"/>
      <c r="B32" s="82">
        <v>9</v>
      </c>
      <c r="C32" s="82">
        <v>0</v>
      </c>
      <c r="D32" s="85"/>
      <c r="E32" s="82">
        <v>2</v>
      </c>
      <c r="F32" s="82">
        <v>0</v>
      </c>
      <c r="G32" s="85"/>
      <c r="H32" s="82">
        <v>49</v>
      </c>
      <c r="I32" s="82">
        <v>11</v>
      </c>
      <c r="J32" s="89"/>
    </row>
    <row r="33" spans="1:10" s="45" customFormat="1" x14ac:dyDescent="0.3">
      <c r="A33" s="38"/>
      <c r="B33" s="94">
        <f>SUM(B16:B32)</f>
        <v>662</v>
      </c>
      <c r="C33" s="94">
        <f>SUM(C16:C32)</f>
        <v>2</v>
      </c>
      <c r="D33" s="95">
        <f>SUM(B33:C33)</f>
        <v>664</v>
      </c>
      <c r="E33" s="94">
        <f>SUM(E16:E32)</f>
        <v>77</v>
      </c>
      <c r="F33" s="94">
        <f>SUM(F16:F32)</f>
        <v>7</v>
      </c>
      <c r="G33" s="95">
        <f>SUM(E33:F33)</f>
        <v>84</v>
      </c>
      <c r="H33" s="94">
        <f>SUM(H16:H32)</f>
        <v>378</v>
      </c>
      <c r="I33" s="94">
        <f>SUM(I16:I32)</f>
        <v>575</v>
      </c>
      <c r="J33" s="96">
        <f>SUM(H33:I33)</f>
        <v>953</v>
      </c>
    </row>
    <row r="34" spans="1:10" x14ac:dyDescent="0.3">
      <c r="A34" s="137" t="s">
        <v>11</v>
      </c>
      <c r="B34" s="82">
        <v>0</v>
      </c>
      <c r="C34" s="82">
        <v>0</v>
      </c>
      <c r="D34" s="85"/>
      <c r="E34" s="82">
        <v>0</v>
      </c>
      <c r="F34" s="82">
        <v>0</v>
      </c>
      <c r="G34" s="85"/>
      <c r="H34" s="82">
        <v>0</v>
      </c>
      <c r="I34" s="82">
        <v>0</v>
      </c>
      <c r="J34" s="89"/>
    </row>
    <row r="35" spans="1:10" x14ac:dyDescent="0.3">
      <c r="A35" s="141"/>
      <c r="B35" s="82">
        <v>1</v>
      </c>
      <c r="C35" s="82">
        <v>0</v>
      </c>
      <c r="D35" s="85"/>
      <c r="E35" s="82">
        <v>3</v>
      </c>
      <c r="F35" s="82">
        <v>0</v>
      </c>
      <c r="G35" s="85"/>
      <c r="H35" s="82">
        <v>1</v>
      </c>
      <c r="I35" s="82">
        <v>18</v>
      </c>
      <c r="J35" s="89"/>
    </row>
    <row r="36" spans="1:10" x14ac:dyDescent="0.3">
      <c r="A36" s="141"/>
      <c r="B36" s="82">
        <v>1</v>
      </c>
      <c r="C36" s="82">
        <v>1</v>
      </c>
      <c r="D36" s="85"/>
      <c r="E36" s="82">
        <v>1</v>
      </c>
      <c r="F36" s="82">
        <v>0</v>
      </c>
      <c r="G36" s="85"/>
      <c r="H36" s="82">
        <v>9</v>
      </c>
      <c r="I36" s="82">
        <v>0</v>
      </c>
      <c r="J36" s="89"/>
    </row>
    <row r="37" spans="1:10" x14ac:dyDescent="0.3">
      <c r="A37" s="141"/>
      <c r="B37" s="82">
        <v>0</v>
      </c>
      <c r="C37" s="82">
        <v>0</v>
      </c>
      <c r="D37" s="85"/>
      <c r="E37" s="82">
        <v>0</v>
      </c>
      <c r="F37" s="82">
        <v>0</v>
      </c>
      <c r="G37" s="85"/>
      <c r="H37" s="82">
        <v>0</v>
      </c>
      <c r="I37" s="82">
        <v>0</v>
      </c>
      <c r="J37" s="89"/>
    </row>
    <row r="38" spans="1:10" x14ac:dyDescent="0.3">
      <c r="A38" s="141"/>
      <c r="B38" s="82">
        <v>0</v>
      </c>
      <c r="C38" s="82">
        <v>0</v>
      </c>
      <c r="D38" s="85"/>
      <c r="E38" s="82">
        <v>0</v>
      </c>
      <c r="F38" s="82">
        <v>0</v>
      </c>
      <c r="G38" s="85"/>
      <c r="H38" s="82">
        <v>0</v>
      </c>
      <c r="I38" s="82">
        <v>0</v>
      </c>
      <c r="J38" s="89"/>
    </row>
    <row r="39" spans="1:10" x14ac:dyDescent="0.3">
      <c r="A39" s="141"/>
      <c r="B39" s="82">
        <v>0</v>
      </c>
      <c r="C39" s="82">
        <v>0</v>
      </c>
      <c r="D39" s="85"/>
      <c r="E39" s="82">
        <v>0</v>
      </c>
      <c r="F39" s="82">
        <v>0</v>
      </c>
      <c r="G39" s="85"/>
      <c r="H39" s="82">
        <v>0</v>
      </c>
      <c r="I39" s="82">
        <v>0</v>
      </c>
      <c r="J39" s="89"/>
    </row>
    <row r="40" spans="1:10" x14ac:dyDescent="0.3">
      <c r="A40" s="142"/>
      <c r="B40" s="82">
        <v>0</v>
      </c>
      <c r="C40" s="82">
        <v>0</v>
      </c>
      <c r="D40" s="85"/>
      <c r="E40" s="82">
        <v>0</v>
      </c>
      <c r="F40" s="82">
        <v>0</v>
      </c>
      <c r="G40" s="85"/>
      <c r="H40" s="82">
        <v>0</v>
      </c>
      <c r="I40" s="82">
        <v>0</v>
      </c>
      <c r="J40" s="89"/>
    </row>
    <row r="41" spans="1:10" s="45" customFormat="1" x14ac:dyDescent="0.3">
      <c r="A41" s="39"/>
      <c r="B41" s="94">
        <f>SUM(B34:B40)</f>
        <v>2</v>
      </c>
      <c r="C41" s="94">
        <f>SUM(C34:C40)</f>
        <v>1</v>
      </c>
      <c r="D41" s="95">
        <f>SUM(B41:C41)</f>
        <v>3</v>
      </c>
      <c r="E41" s="94">
        <f>SUM(E34:E40)</f>
        <v>4</v>
      </c>
      <c r="F41" s="94">
        <f>SUM(F34:F40)</f>
        <v>0</v>
      </c>
      <c r="G41" s="95">
        <f>SUM(E41:F41)</f>
        <v>4</v>
      </c>
      <c r="H41" s="94">
        <f>SUM(H34:H40)</f>
        <v>10</v>
      </c>
      <c r="I41" s="94">
        <f>SUM(I34:I40)</f>
        <v>18</v>
      </c>
      <c r="J41" s="96">
        <f>SUM(H41:I41)</f>
        <v>28</v>
      </c>
    </row>
    <row r="42" spans="1:10" x14ac:dyDescent="0.3">
      <c r="A42" s="133" t="s">
        <v>12</v>
      </c>
      <c r="B42" s="82">
        <v>0</v>
      </c>
      <c r="C42" s="82">
        <v>0</v>
      </c>
      <c r="D42" s="85"/>
      <c r="E42" s="82">
        <v>1</v>
      </c>
      <c r="F42" s="82">
        <v>0</v>
      </c>
      <c r="G42" s="85"/>
      <c r="H42" s="82">
        <v>2</v>
      </c>
      <c r="I42" s="82">
        <v>23</v>
      </c>
      <c r="J42" s="89"/>
    </row>
    <row r="43" spans="1:10" x14ac:dyDescent="0.3">
      <c r="A43" s="134"/>
      <c r="B43" s="82">
        <v>0</v>
      </c>
      <c r="C43" s="82">
        <v>0</v>
      </c>
      <c r="D43" s="85"/>
      <c r="E43" s="82">
        <v>0</v>
      </c>
      <c r="F43" s="82">
        <v>0</v>
      </c>
      <c r="G43" s="85"/>
      <c r="H43" s="82">
        <v>0</v>
      </c>
      <c r="I43" s="82">
        <v>6</v>
      </c>
      <c r="J43" s="89"/>
    </row>
    <row r="44" spans="1:10" x14ac:dyDescent="0.3">
      <c r="A44" s="134"/>
      <c r="B44" s="82">
        <v>0</v>
      </c>
      <c r="C44" s="82">
        <v>0</v>
      </c>
      <c r="D44" s="85"/>
      <c r="E44" s="82">
        <v>0</v>
      </c>
      <c r="F44" s="82">
        <v>0</v>
      </c>
      <c r="G44" s="85"/>
      <c r="H44" s="82">
        <v>0</v>
      </c>
      <c r="I44" s="82">
        <v>0</v>
      </c>
      <c r="J44" s="89"/>
    </row>
    <row r="45" spans="1:10" s="45" customFormat="1" x14ac:dyDescent="0.3">
      <c r="A45" s="40"/>
      <c r="B45" s="94">
        <f>SUM(B42:B44)</f>
        <v>0</v>
      </c>
      <c r="C45" s="94">
        <f>SUM(C42:C44)</f>
        <v>0</v>
      </c>
      <c r="D45" s="95">
        <f>SUM(B45:C45)</f>
        <v>0</v>
      </c>
      <c r="E45" s="94">
        <f>SUM(E42:E44)</f>
        <v>1</v>
      </c>
      <c r="F45" s="94">
        <f>SUM(F42:F44)</f>
        <v>0</v>
      </c>
      <c r="G45" s="95">
        <f>SUM(E45:F45)</f>
        <v>1</v>
      </c>
      <c r="H45" s="94">
        <f>SUM(H42:H44)</f>
        <v>2</v>
      </c>
      <c r="I45" s="94">
        <f>SUM(I42:I44)</f>
        <v>29</v>
      </c>
      <c r="J45" s="96">
        <f>SUM(H45:I45)</f>
        <v>31</v>
      </c>
    </row>
    <row r="46" spans="1:10" x14ac:dyDescent="0.3">
      <c r="A46" s="133" t="s">
        <v>13</v>
      </c>
      <c r="B46" s="82">
        <v>0</v>
      </c>
      <c r="C46" s="82">
        <v>0</v>
      </c>
      <c r="D46" s="85"/>
      <c r="E46" s="82">
        <v>0</v>
      </c>
      <c r="F46" s="82">
        <v>0</v>
      </c>
      <c r="G46" s="85"/>
      <c r="H46" s="82">
        <v>9</v>
      </c>
      <c r="I46" s="82">
        <v>43</v>
      </c>
      <c r="J46" s="89"/>
    </row>
    <row r="47" spans="1:10" x14ac:dyDescent="0.3">
      <c r="A47" s="140"/>
      <c r="B47" s="82">
        <v>0</v>
      </c>
      <c r="C47" s="82">
        <v>0</v>
      </c>
      <c r="D47" s="85"/>
      <c r="E47" s="82">
        <v>0</v>
      </c>
      <c r="F47" s="82">
        <v>0</v>
      </c>
      <c r="G47" s="85"/>
      <c r="H47" s="82">
        <v>0</v>
      </c>
      <c r="I47" s="82">
        <v>0</v>
      </c>
      <c r="J47" s="89"/>
    </row>
    <row r="48" spans="1:10" s="45" customFormat="1" x14ac:dyDescent="0.3">
      <c r="A48" s="38"/>
      <c r="B48" s="94">
        <f>SUM(B46:B47)</f>
        <v>0</v>
      </c>
      <c r="C48" s="94">
        <f>SUM(C46:C47)</f>
        <v>0</v>
      </c>
      <c r="D48" s="95">
        <f>SUM(B48:C48)</f>
        <v>0</v>
      </c>
      <c r="E48" s="94">
        <f>SUM(E46:E47)</f>
        <v>0</v>
      </c>
      <c r="F48" s="94">
        <f>SUM(F46:F47)</f>
        <v>0</v>
      </c>
      <c r="G48" s="95">
        <f>SUM(E48:F48)</f>
        <v>0</v>
      </c>
      <c r="H48" s="94">
        <f>SUM(H46:H47)</f>
        <v>9</v>
      </c>
      <c r="I48" s="94">
        <f>SUM(I46:I47)</f>
        <v>43</v>
      </c>
      <c r="J48" s="96">
        <f>SUM(H48:I48)</f>
        <v>52</v>
      </c>
    </row>
    <row r="49" spans="1:10" x14ac:dyDescent="0.3">
      <c r="A49" s="133" t="s">
        <v>14</v>
      </c>
      <c r="B49" s="82">
        <v>0</v>
      </c>
      <c r="C49" s="82">
        <v>0</v>
      </c>
      <c r="D49" s="85"/>
      <c r="E49" s="82">
        <v>3</v>
      </c>
      <c r="F49" s="82">
        <v>0</v>
      </c>
      <c r="G49" s="85"/>
      <c r="H49" s="82">
        <v>111</v>
      </c>
      <c r="I49" s="82">
        <v>4</v>
      </c>
      <c r="J49" s="89"/>
    </row>
    <row r="50" spans="1:10" x14ac:dyDescent="0.3">
      <c r="A50" s="134"/>
      <c r="B50" s="82">
        <v>0</v>
      </c>
      <c r="C50" s="82">
        <v>0</v>
      </c>
      <c r="D50" s="85"/>
      <c r="E50" s="82">
        <v>0</v>
      </c>
      <c r="F50" s="82">
        <v>0</v>
      </c>
      <c r="G50" s="85"/>
      <c r="H50" s="82">
        <v>7</v>
      </c>
      <c r="I50" s="82">
        <v>0</v>
      </c>
      <c r="J50" s="89"/>
    </row>
    <row r="51" spans="1:10" x14ac:dyDescent="0.3">
      <c r="A51" s="135"/>
      <c r="B51" s="82">
        <v>0</v>
      </c>
      <c r="C51" s="82">
        <v>0</v>
      </c>
      <c r="D51" s="85"/>
      <c r="E51" s="82">
        <v>0</v>
      </c>
      <c r="F51" s="82">
        <v>0</v>
      </c>
      <c r="G51" s="85"/>
      <c r="H51" s="82">
        <v>2</v>
      </c>
      <c r="I51" s="82">
        <v>1</v>
      </c>
      <c r="J51" s="89"/>
    </row>
    <row r="52" spans="1:10" s="45" customFormat="1" x14ac:dyDescent="0.3">
      <c r="A52" s="40"/>
      <c r="B52" s="94">
        <f>SUM(B49:B51)</f>
        <v>0</v>
      </c>
      <c r="C52" s="94">
        <f>SUM(C49:C51)</f>
        <v>0</v>
      </c>
      <c r="D52" s="95">
        <f>SUM(B52:C52)</f>
        <v>0</v>
      </c>
      <c r="E52" s="94">
        <f>SUM(E49:E51)</f>
        <v>3</v>
      </c>
      <c r="F52" s="94">
        <f>SUM(F49:F51)</f>
        <v>0</v>
      </c>
      <c r="G52" s="95">
        <f>SUM(E52:F52)</f>
        <v>3</v>
      </c>
      <c r="H52" s="94">
        <f>SUM(H49:H51)</f>
        <v>120</v>
      </c>
      <c r="I52" s="94">
        <f>SUM(I49:I51)</f>
        <v>5</v>
      </c>
      <c r="J52" s="96">
        <f>SUM(H52:I52)</f>
        <v>125</v>
      </c>
    </row>
    <row r="53" spans="1:10" x14ac:dyDescent="0.3">
      <c r="A53" s="133" t="s">
        <v>15</v>
      </c>
      <c r="B53" s="82">
        <v>0</v>
      </c>
      <c r="C53" s="82">
        <v>1</v>
      </c>
      <c r="D53" s="85"/>
      <c r="E53" s="82">
        <v>0</v>
      </c>
      <c r="F53" s="82">
        <v>0</v>
      </c>
      <c r="G53" s="85"/>
      <c r="H53" s="82">
        <v>0</v>
      </c>
      <c r="I53" s="82">
        <v>0</v>
      </c>
      <c r="J53" s="89"/>
    </row>
    <row r="54" spans="1:10" x14ac:dyDescent="0.3">
      <c r="A54" s="134"/>
      <c r="B54" s="82">
        <v>0</v>
      </c>
      <c r="C54" s="82">
        <v>0</v>
      </c>
      <c r="D54" s="85"/>
      <c r="E54" s="82">
        <v>0</v>
      </c>
      <c r="F54" s="82">
        <v>0</v>
      </c>
      <c r="G54" s="85"/>
      <c r="H54" s="82">
        <v>0</v>
      </c>
      <c r="I54" s="82">
        <v>3</v>
      </c>
      <c r="J54" s="89"/>
    </row>
    <row r="55" spans="1:10" x14ac:dyDescent="0.3">
      <c r="A55" s="134"/>
      <c r="B55" s="82">
        <v>0</v>
      </c>
      <c r="C55" s="82">
        <v>0</v>
      </c>
      <c r="D55" s="85"/>
      <c r="E55" s="82">
        <v>0</v>
      </c>
      <c r="F55" s="82">
        <v>0</v>
      </c>
      <c r="G55" s="85"/>
      <c r="H55" s="82">
        <v>0</v>
      </c>
      <c r="I55" s="82">
        <v>0</v>
      </c>
      <c r="J55" s="89"/>
    </row>
    <row r="56" spans="1:10" x14ac:dyDescent="0.3">
      <c r="A56" s="134"/>
      <c r="B56" s="82">
        <v>0</v>
      </c>
      <c r="C56" s="82">
        <v>0</v>
      </c>
      <c r="D56" s="85"/>
      <c r="E56" s="82">
        <v>0</v>
      </c>
      <c r="F56" s="82">
        <v>0</v>
      </c>
      <c r="G56" s="85"/>
      <c r="H56" s="82">
        <v>0</v>
      </c>
      <c r="I56" s="82">
        <v>1</v>
      </c>
      <c r="J56" s="89"/>
    </row>
    <row r="57" spans="1:10" x14ac:dyDescent="0.3">
      <c r="A57" s="134"/>
      <c r="B57" s="82">
        <v>0</v>
      </c>
      <c r="C57" s="82">
        <v>0</v>
      </c>
      <c r="D57" s="85"/>
      <c r="E57" s="82">
        <v>0</v>
      </c>
      <c r="F57" s="82">
        <v>0</v>
      </c>
      <c r="G57" s="85"/>
      <c r="H57" s="82">
        <v>0</v>
      </c>
      <c r="I57" s="82">
        <v>6</v>
      </c>
      <c r="J57" s="89"/>
    </row>
    <row r="58" spans="1:10" x14ac:dyDescent="0.3">
      <c r="A58" s="134"/>
      <c r="B58" s="82">
        <v>0</v>
      </c>
      <c r="C58" s="82">
        <v>0</v>
      </c>
      <c r="D58" s="85"/>
      <c r="E58" s="82">
        <v>0</v>
      </c>
      <c r="F58" s="82">
        <v>0</v>
      </c>
      <c r="G58" s="85"/>
      <c r="H58" s="82">
        <v>0</v>
      </c>
      <c r="I58" s="82">
        <v>2</v>
      </c>
      <c r="J58" s="89"/>
    </row>
    <row r="59" spans="1:10" x14ac:dyDescent="0.3">
      <c r="A59" s="134"/>
      <c r="B59" s="82">
        <v>0</v>
      </c>
      <c r="C59" s="82">
        <v>0</v>
      </c>
      <c r="D59" s="85"/>
      <c r="E59" s="82">
        <v>1</v>
      </c>
      <c r="F59" s="82">
        <v>0</v>
      </c>
      <c r="G59" s="85"/>
      <c r="H59" s="82">
        <v>4</v>
      </c>
      <c r="I59" s="82">
        <v>14</v>
      </c>
      <c r="J59" s="89"/>
    </row>
    <row r="60" spans="1:10" x14ac:dyDescent="0.3">
      <c r="A60" s="134"/>
      <c r="B60" s="82">
        <v>0</v>
      </c>
      <c r="C60" s="82">
        <v>0</v>
      </c>
      <c r="D60" s="85"/>
      <c r="E60" s="82">
        <v>0</v>
      </c>
      <c r="F60" s="82">
        <v>0</v>
      </c>
      <c r="G60" s="85"/>
      <c r="H60" s="82">
        <v>13</v>
      </c>
      <c r="I60" s="82">
        <v>20</v>
      </c>
      <c r="J60" s="89"/>
    </row>
    <row r="61" spans="1:10" x14ac:dyDescent="0.3">
      <c r="A61" s="135"/>
      <c r="B61" s="82">
        <v>0</v>
      </c>
      <c r="C61" s="82">
        <v>40</v>
      </c>
      <c r="D61" s="85"/>
      <c r="E61" s="82">
        <v>0</v>
      </c>
      <c r="F61" s="82">
        <v>0</v>
      </c>
      <c r="G61" s="85"/>
      <c r="H61" s="82">
        <v>8</v>
      </c>
      <c r="I61" s="82">
        <v>17</v>
      </c>
      <c r="J61" s="89"/>
    </row>
    <row r="62" spans="1:10" s="45" customFormat="1" x14ac:dyDescent="0.3">
      <c r="A62" s="41"/>
      <c r="B62" s="94">
        <f>SUM(B53:B61)</f>
        <v>0</v>
      </c>
      <c r="C62" s="94">
        <f>SUM(C53:C61)</f>
        <v>41</v>
      </c>
      <c r="D62" s="95">
        <f>SUM(B62:C62)</f>
        <v>41</v>
      </c>
      <c r="E62" s="94">
        <f>SUM(E53:E61)</f>
        <v>1</v>
      </c>
      <c r="F62" s="94">
        <f>SUM(F53:F61)</f>
        <v>0</v>
      </c>
      <c r="G62" s="95">
        <f>SUM(E62:F62)</f>
        <v>1</v>
      </c>
      <c r="H62" s="94">
        <f>SUM(H53:H61)</f>
        <v>25</v>
      </c>
      <c r="I62" s="94">
        <f>SUM(I53:I61)</f>
        <v>63</v>
      </c>
      <c r="J62" s="96">
        <f>SUM(H62:I62)</f>
        <v>88</v>
      </c>
    </row>
    <row r="63" spans="1:10" x14ac:dyDescent="0.3">
      <c r="A63" s="139" t="s">
        <v>16</v>
      </c>
      <c r="B63" s="82">
        <v>0</v>
      </c>
      <c r="C63" s="82">
        <v>0</v>
      </c>
      <c r="D63" s="85"/>
      <c r="E63" s="82">
        <v>0</v>
      </c>
      <c r="F63" s="82">
        <v>0</v>
      </c>
      <c r="G63" s="85"/>
      <c r="H63" s="82">
        <v>0</v>
      </c>
      <c r="I63" s="82">
        <v>0</v>
      </c>
      <c r="J63" s="89"/>
    </row>
    <row r="64" spans="1:10" x14ac:dyDescent="0.3">
      <c r="A64" s="139"/>
      <c r="B64" s="82">
        <v>0</v>
      </c>
      <c r="C64" s="82">
        <v>0</v>
      </c>
      <c r="D64" s="85"/>
      <c r="E64" s="82">
        <v>0</v>
      </c>
      <c r="F64" s="82">
        <v>0</v>
      </c>
      <c r="G64" s="85"/>
      <c r="H64" s="82">
        <v>5</v>
      </c>
      <c r="I64" s="82">
        <v>0</v>
      </c>
      <c r="J64" s="89"/>
    </row>
    <row r="65" spans="1:10" x14ac:dyDescent="0.3">
      <c r="A65" s="139"/>
      <c r="B65" s="82">
        <v>0</v>
      </c>
      <c r="C65" s="82">
        <v>0</v>
      </c>
      <c r="D65" s="85"/>
      <c r="E65" s="82">
        <v>0</v>
      </c>
      <c r="F65" s="82">
        <v>0</v>
      </c>
      <c r="G65" s="85"/>
      <c r="H65" s="82">
        <v>0</v>
      </c>
      <c r="I65" s="82">
        <v>0</v>
      </c>
      <c r="J65" s="89"/>
    </row>
    <row r="66" spans="1:10" x14ac:dyDescent="0.3">
      <c r="A66" s="139"/>
      <c r="B66" s="82">
        <v>1</v>
      </c>
      <c r="C66" s="82">
        <v>0</v>
      </c>
      <c r="D66" s="85"/>
      <c r="E66" s="82">
        <v>1</v>
      </c>
      <c r="F66" s="82">
        <v>0</v>
      </c>
      <c r="G66" s="85"/>
      <c r="H66" s="82">
        <v>2</v>
      </c>
      <c r="I66" s="82">
        <v>2</v>
      </c>
      <c r="J66" s="89"/>
    </row>
    <row r="67" spans="1:10" x14ac:dyDescent="0.3">
      <c r="A67" s="139"/>
      <c r="B67" s="82">
        <v>0</v>
      </c>
      <c r="C67" s="82">
        <v>0</v>
      </c>
      <c r="D67" s="85"/>
      <c r="E67" s="82">
        <v>0</v>
      </c>
      <c r="F67" s="82">
        <v>0</v>
      </c>
      <c r="G67" s="85"/>
      <c r="H67" s="82">
        <v>0</v>
      </c>
      <c r="I67" s="82">
        <v>0</v>
      </c>
      <c r="J67" s="89"/>
    </row>
    <row r="68" spans="1:10" x14ac:dyDescent="0.3">
      <c r="A68" s="139"/>
      <c r="B68" s="82">
        <v>0</v>
      </c>
      <c r="C68" s="82">
        <v>0</v>
      </c>
      <c r="D68" s="85"/>
      <c r="E68" s="82">
        <v>0</v>
      </c>
      <c r="F68" s="82">
        <v>0</v>
      </c>
      <c r="G68" s="85"/>
      <c r="H68" s="82">
        <v>0</v>
      </c>
      <c r="I68" s="82">
        <v>0</v>
      </c>
      <c r="J68" s="89"/>
    </row>
    <row r="69" spans="1:10" s="45" customFormat="1" x14ac:dyDescent="0.3">
      <c r="A69" s="42"/>
      <c r="B69" s="94">
        <f>SUM(B63:B68)</f>
        <v>1</v>
      </c>
      <c r="C69" s="94">
        <f>SUM(C63:C68)</f>
        <v>0</v>
      </c>
      <c r="D69" s="95">
        <f>SUM(B69:C69)</f>
        <v>1</v>
      </c>
      <c r="E69" s="94">
        <f>SUM(E63:E68)</f>
        <v>1</v>
      </c>
      <c r="F69" s="94">
        <f>SUM(F63:F68)</f>
        <v>0</v>
      </c>
      <c r="G69" s="95">
        <f>SUM(E69:F69)</f>
        <v>1</v>
      </c>
      <c r="H69" s="94">
        <f>SUM(H63:H68)</f>
        <v>7</v>
      </c>
      <c r="I69" s="94">
        <f>SUM(I63:I68)</f>
        <v>2</v>
      </c>
      <c r="J69" s="96">
        <f>SUM(H69:I69)</f>
        <v>9</v>
      </c>
    </row>
    <row r="70" spans="1:10" x14ac:dyDescent="0.3">
      <c r="A70" s="137" t="s">
        <v>17</v>
      </c>
      <c r="B70" s="82">
        <v>0</v>
      </c>
      <c r="C70" s="82">
        <v>0</v>
      </c>
      <c r="D70" s="85"/>
      <c r="E70" s="82">
        <v>0</v>
      </c>
      <c r="F70" s="82">
        <v>0</v>
      </c>
      <c r="G70" s="85"/>
      <c r="H70" s="82">
        <v>4</v>
      </c>
      <c r="I70" s="82">
        <v>30</v>
      </c>
      <c r="J70" s="89"/>
    </row>
    <row r="71" spans="1:10" x14ac:dyDescent="0.3">
      <c r="A71" s="138"/>
      <c r="B71" s="82">
        <v>1</v>
      </c>
      <c r="C71" s="82">
        <v>0</v>
      </c>
      <c r="D71" s="85"/>
      <c r="E71" s="82">
        <v>0</v>
      </c>
      <c r="F71" s="82">
        <v>0</v>
      </c>
      <c r="G71" s="85"/>
      <c r="H71" s="82">
        <v>0</v>
      </c>
      <c r="I71" s="82">
        <v>0</v>
      </c>
      <c r="J71" s="89"/>
    </row>
    <row r="72" spans="1:10" s="45" customFormat="1" x14ac:dyDescent="0.3">
      <c r="A72" s="43"/>
      <c r="B72" s="94">
        <f>SUM(B70:B71)</f>
        <v>1</v>
      </c>
      <c r="C72" s="94">
        <f>SUM(C70:C71)</f>
        <v>0</v>
      </c>
      <c r="D72" s="95">
        <f>SUM(B72:C72)</f>
        <v>1</v>
      </c>
      <c r="E72" s="94">
        <f>SUM(E70:E71)</f>
        <v>0</v>
      </c>
      <c r="F72" s="94">
        <f>SUM(F70:F71)</f>
        <v>0</v>
      </c>
      <c r="G72" s="95">
        <f>SUM(E72:F72)</f>
        <v>0</v>
      </c>
      <c r="H72" s="94">
        <f>SUM(H70:H71)</f>
        <v>4</v>
      </c>
      <c r="I72" s="94">
        <f>SUM(I70:I71)</f>
        <v>30</v>
      </c>
      <c r="J72" s="96">
        <f>SUM(H72:I72)</f>
        <v>34</v>
      </c>
    </row>
    <row r="73" spans="1:10" x14ac:dyDescent="0.3">
      <c r="A73" s="133" t="s">
        <v>18</v>
      </c>
      <c r="B73" s="82">
        <v>60</v>
      </c>
      <c r="C73" s="82">
        <v>0</v>
      </c>
      <c r="D73" s="85"/>
      <c r="E73" s="82">
        <v>40</v>
      </c>
      <c r="F73" s="82">
        <v>0</v>
      </c>
      <c r="G73" s="85"/>
      <c r="H73" s="82">
        <v>35</v>
      </c>
      <c r="I73" s="82">
        <v>8</v>
      </c>
      <c r="J73" s="89"/>
    </row>
    <row r="74" spans="1:10" x14ac:dyDescent="0.3">
      <c r="A74" s="134"/>
      <c r="B74" s="82">
        <v>0</v>
      </c>
      <c r="C74" s="82">
        <v>0</v>
      </c>
      <c r="D74" s="85"/>
      <c r="E74" s="82">
        <v>0</v>
      </c>
      <c r="F74" s="82">
        <v>0</v>
      </c>
      <c r="G74" s="85"/>
      <c r="H74" s="82">
        <v>0</v>
      </c>
      <c r="I74" s="82">
        <v>0</v>
      </c>
      <c r="J74" s="89"/>
    </row>
    <row r="75" spans="1:10" x14ac:dyDescent="0.3">
      <c r="A75" s="134"/>
      <c r="B75" s="82">
        <v>0</v>
      </c>
      <c r="C75" s="82">
        <v>0</v>
      </c>
      <c r="D75" s="85"/>
      <c r="E75" s="82">
        <v>0</v>
      </c>
      <c r="F75" s="82">
        <v>0</v>
      </c>
      <c r="G75" s="85"/>
      <c r="H75" s="82">
        <v>0</v>
      </c>
      <c r="I75" s="82">
        <v>0</v>
      </c>
      <c r="J75" s="89"/>
    </row>
    <row r="76" spans="1:10" x14ac:dyDescent="0.3">
      <c r="A76" s="134"/>
      <c r="B76" s="82">
        <v>1</v>
      </c>
      <c r="C76" s="82">
        <v>0</v>
      </c>
      <c r="D76" s="85"/>
      <c r="E76" s="82">
        <v>0</v>
      </c>
      <c r="F76" s="82">
        <v>0</v>
      </c>
      <c r="G76" s="85"/>
      <c r="H76" s="82">
        <v>3</v>
      </c>
      <c r="I76" s="82">
        <v>0</v>
      </c>
      <c r="J76" s="89"/>
    </row>
    <row r="77" spans="1:10" x14ac:dyDescent="0.3">
      <c r="A77" s="134"/>
      <c r="B77" s="82">
        <v>0</v>
      </c>
      <c r="C77" s="82">
        <v>0</v>
      </c>
      <c r="D77" s="85"/>
      <c r="E77" s="82">
        <v>0</v>
      </c>
      <c r="F77" s="82">
        <v>0</v>
      </c>
      <c r="G77" s="85"/>
      <c r="H77" s="82">
        <v>1</v>
      </c>
      <c r="I77" s="82">
        <v>0</v>
      </c>
      <c r="J77" s="89"/>
    </row>
    <row r="78" spans="1:10" x14ac:dyDescent="0.3">
      <c r="A78" s="134"/>
      <c r="B78" s="82">
        <v>1</v>
      </c>
      <c r="C78" s="82">
        <v>0</v>
      </c>
      <c r="D78" s="85"/>
      <c r="E78" s="82">
        <v>1</v>
      </c>
      <c r="F78" s="82">
        <v>0</v>
      </c>
      <c r="G78" s="85"/>
      <c r="H78" s="82">
        <v>0</v>
      </c>
      <c r="I78" s="82">
        <v>11</v>
      </c>
      <c r="J78" s="89"/>
    </row>
    <row r="79" spans="1:10" x14ac:dyDescent="0.3">
      <c r="A79" s="134"/>
      <c r="B79" s="82">
        <v>0</v>
      </c>
      <c r="C79" s="82">
        <v>0</v>
      </c>
      <c r="D79" s="85"/>
      <c r="E79" s="82">
        <v>1</v>
      </c>
      <c r="F79" s="82">
        <v>0</v>
      </c>
      <c r="G79" s="85"/>
      <c r="H79" s="82">
        <v>1</v>
      </c>
      <c r="I79" s="82">
        <v>0</v>
      </c>
      <c r="J79" s="89"/>
    </row>
    <row r="80" spans="1:10" x14ac:dyDescent="0.3">
      <c r="A80" s="134"/>
      <c r="B80" s="82">
        <v>0</v>
      </c>
      <c r="C80" s="82">
        <v>0</v>
      </c>
      <c r="D80" s="85"/>
      <c r="E80" s="82">
        <v>0</v>
      </c>
      <c r="F80" s="82">
        <v>0</v>
      </c>
      <c r="G80" s="85"/>
      <c r="H80" s="82">
        <v>0</v>
      </c>
      <c r="I80" s="82">
        <v>0</v>
      </c>
      <c r="J80" s="89"/>
    </row>
    <row r="81" spans="1:10" x14ac:dyDescent="0.3">
      <c r="A81" s="134"/>
      <c r="B81" s="82">
        <v>0</v>
      </c>
      <c r="C81" s="82">
        <v>0</v>
      </c>
      <c r="D81" s="85"/>
      <c r="E81" s="82">
        <v>0</v>
      </c>
      <c r="F81" s="82">
        <v>0</v>
      </c>
      <c r="G81" s="85"/>
      <c r="H81" s="82">
        <v>0</v>
      </c>
      <c r="I81" s="82">
        <v>0</v>
      </c>
      <c r="J81" s="89"/>
    </row>
    <row r="82" spans="1:10" x14ac:dyDescent="0.3">
      <c r="A82" s="134"/>
      <c r="B82" s="82">
        <v>64</v>
      </c>
      <c r="C82" s="82">
        <v>0</v>
      </c>
      <c r="D82" s="85"/>
      <c r="E82" s="82">
        <v>0</v>
      </c>
      <c r="F82" s="82">
        <v>0</v>
      </c>
      <c r="G82" s="85"/>
      <c r="H82" s="82">
        <v>8</v>
      </c>
      <c r="I82" s="82">
        <v>0</v>
      </c>
      <c r="J82" s="89"/>
    </row>
    <row r="83" spans="1:10" x14ac:dyDescent="0.3">
      <c r="A83" s="134"/>
      <c r="B83" s="82">
        <v>175</v>
      </c>
      <c r="C83" s="82">
        <v>0</v>
      </c>
      <c r="D83" s="85"/>
      <c r="E83" s="82">
        <v>2</v>
      </c>
      <c r="F83" s="82">
        <v>0</v>
      </c>
      <c r="G83" s="85"/>
      <c r="H83" s="82">
        <v>23</v>
      </c>
      <c r="I83" s="82">
        <v>0</v>
      </c>
      <c r="J83" s="89"/>
    </row>
    <row r="84" spans="1:10" x14ac:dyDescent="0.3">
      <c r="A84" s="134"/>
      <c r="B84" s="82">
        <v>0</v>
      </c>
      <c r="C84" s="82">
        <v>0</v>
      </c>
      <c r="D84" s="85"/>
      <c r="E84" s="82">
        <v>0</v>
      </c>
      <c r="F84" s="82">
        <v>0</v>
      </c>
      <c r="G84" s="85"/>
      <c r="H84" s="82">
        <v>0</v>
      </c>
      <c r="I84" s="82">
        <v>0</v>
      </c>
      <c r="J84" s="89"/>
    </row>
    <row r="85" spans="1:10" x14ac:dyDescent="0.3">
      <c r="A85" s="135"/>
      <c r="B85" s="82">
        <v>0</v>
      </c>
      <c r="C85" s="82">
        <v>0</v>
      </c>
      <c r="D85" s="85"/>
      <c r="E85" s="82">
        <v>0</v>
      </c>
      <c r="F85" s="82">
        <v>0</v>
      </c>
      <c r="G85" s="85"/>
      <c r="H85" s="82">
        <v>0</v>
      </c>
      <c r="I85" s="82">
        <v>0</v>
      </c>
      <c r="J85" s="89"/>
    </row>
    <row r="86" spans="1:10" s="45" customFormat="1" x14ac:dyDescent="0.3">
      <c r="A86" s="40"/>
      <c r="B86" s="94">
        <f>SUM(B73:B85)</f>
        <v>301</v>
      </c>
      <c r="C86" s="94">
        <f>SUM(C73:C85)</f>
        <v>0</v>
      </c>
      <c r="D86" s="95">
        <f>SUM(B86:C86)</f>
        <v>301</v>
      </c>
      <c r="E86" s="94">
        <f>SUM(E73:E85)</f>
        <v>44</v>
      </c>
      <c r="F86" s="94">
        <f>SUM(F73:F85)</f>
        <v>0</v>
      </c>
      <c r="G86" s="95">
        <f>SUM(E86:F86)</f>
        <v>44</v>
      </c>
      <c r="H86" s="94">
        <f>SUM(H73:H85)</f>
        <v>71</v>
      </c>
      <c r="I86" s="94">
        <f>SUM(I73:I85)</f>
        <v>19</v>
      </c>
      <c r="J86" s="96">
        <f>SUM(H86:I86)</f>
        <v>90</v>
      </c>
    </row>
    <row r="87" spans="1:10" x14ac:dyDescent="0.3">
      <c r="A87" s="133" t="s">
        <v>19</v>
      </c>
      <c r="B87" s="82">
        <v>0</v>
      </c>
      <c r="C87" s="82">
        <v>0</v>
      </c>
      <c r="D87" s="85"/>
      <c r="E87" s="82">
        <v>0</v>
      </c>
      <c r="F87" s="82">
        <v>0</v>
      </c>
      <c r="G87" s="85"/>
      <c r="H87" s="82">
        <v>9</v>
      </c>
      <c r="I87" s="82">
        <v>0</v>
      </c>
      <c r="J87" s="89"/>
    </row>
    <row r="88" spans="1:10" x14ac:dyDescent="0.3">
      <c r="A88" s="134"/>
      <c r="B88" s="82">
        <v>1</v>
      </c>
      <c r="C88" s="82">
        <v>4</v>
      </c>
      <c r="D88" s="85"/>
      <c r="E88" s="82">
        <v>6</v>
      </c>
      <c r="F88" s="82">
        <v>0</v>
      </c>
      <c r="G88" s="85"/>
      <c r="H88" s="82">
        <v>35</v>
      </c>
      <c r="I88" s="82">
        <v>0</v>
      </c>
      <c r="J88" s="89"/>
    </row>
    <row r="89" spans="1:10" x14ac:dyDescent="0.3">
      <c r="A89" s="134"/>
      <c r="B89" s="82">
        <v>0</v>
      </c>
      <c r="C89" s="82">
        <v>1</v>
      </c>
      <c r="D89" s="85"/>
      <c r="E89" s="82">
        <v>0</v>
      </c>
      <c r="F89" s="82">
        <v>0</v>
      </c>
      <c r="G89" s="85"/>
      <c r="H89" s="82">
        <v>21</v>
      </c>
      <c r="I89" s="82">
        <v>0</v>
      </c>
      <c r="J89" s="89"/>
    </row>
    <row r="90" spans="1:10" x14ac:dyDescent="0.3">
      <c r="A90" s="134"/>
      <c r="B90" s="83">
        <v>0</v>
      </c>
      <c r="C90" s="83">
        <v>0</v>
      </c>
      <c r="D90" s="86"/>
      <c r="E90" s="83">
        <v>0</v>
      </c>
      <c r="F90" s="83">
        <v>0</v>
      </c>
      <c r="G90" s="86"/>
      <c r="H90" s="83">
        <v>0</v>
      </c>
      <c r="I90" s="83">
        <v>0</v>
      </c>
      <c r="J90" s="90"/>
    </row>
    <row r="91" spans="1:10" x14ac:dyDescent="0.3">
      <c r="A91" s="134"/>
      <c r="B91" s="82">
        <v>8</v>
      </c>
      <c r="C91" s="82">
        <v>0</v>
      </c>
      <c r="D91" s="85"/>
      <c r="E91" s="82">
        <v>0</v>
      </c>
      <c r="F91" s="82">
        <v>0</v>
      </c>
      <c r="G91" s="85"/>
      <c r="H91" s="82">
        <v>5</v>
      </c>
      <c r="I91" s="82">
        <v>0</v>
      </c>
      <c r="J91" s="89"/>
    </row>
    <row r="92" spans="1:10" s="45" customFormat="1" x14ac:dyDescent="0.3">
      <c r="A92" s="40"/>
      <c r="B92" s="94">
        <f>SUM(B87:B91)</f>
        <v>9</v>
      </c>
      <c r="C92" s="94">
        <f>SUM(C87:C91)</f>
        <v>5</v>
      </c>
      <c r="D92" s="95">
        <f>SUM(B92:C92)</f>
        <v>14</v>
      </c>
      <c r="E92" s="94">
        <f>SUM(E87:E91)</f>
        <v>6</v>
      </c>
      <c r="F92" s="94">
        <f>SUM(F87:F91)</f>
        <v>0</v>
      </c>
      <c r="G92" s="95">
        <f>SUM(E92:F92)</f>
        <v>6</v>
      </c>
      <c r="H92" s="94">
        <f>SUM(H87:H91)</f>
        <v>70</v>
      </c>
      <c r="I92" s="94">
        <f>SUM(I87:I91)</f>
        <v>0</v>
      </c>
      <c r="J92" s="96">
        <f>SUM(H92:I92)</f>
        <v>70</v>
      </c>
    </row>
    <row r="93" spans="1:10" x14ac:dyDescent="0.3">
      <c r="A93" s="133" t="s">
        <v>20</v>
      </c>
      <c r="B93" s="82">
        <v>0</v>
      </c>
      <c r="C93" s="82">
        <v>0</v>
      </c>
      <c r="D93" s="85"/>
      <c r="E93" s="82">
        <v>0</v>
      </c>
      <c r="F93" s="82">
        <v>0</v>
      </c>
      <c r="G93" s="85"/>
      <c r="H93" s="82">
        <v>0</v>
      </c>
      <c r="I93" s="82">
        <v>0</v>
      </c>
      <c r="J93" s="89"/>
    </row>
    <row r="94" spans="1:10" x14ac:dyDescent="0.3">
      <c r="A94" s="134"/>
      <c r="B94" s="82">
        <v>0</v>
      </c>
      <c r="C94" s="82">
        <v>0</v>
      </c>
      <c r="D94" s="85"/>
      <c r="E94" s="82">
        <v>0</v>
      </c>
      <c r="F94" s="82">
        <v>0</v>
      </c>
      <c r="G94" s="85"/>
      <c r="H94" s="82">
        <v>0</v>
      </c>
      <c r="I94" s="82">
        <v>0</v>
      </c>
      <c r="J94" s="89"/>
    </row>
    <row r="95" spans="1:10" x14ac:dyDescent="0.3">
      <c r="A95" s="134"/>
      <c r="B95" s="82">
        <v>0</v>
      </c>
      <c r="C95" s="82">
        <v>0</v>
      </c>
      <c r="D95" s="85"/>
      <c r="E95" s="82">
        <v>0</v>
      </c>
      <c r="F95" s="82">
        <v>0</v>
      </c>
      <c r="G95" s="85"/>
      <c r="H95" s="82">
        <v>0</v>
      </c>
      <c r="I95" s="82">
        <v>0</v>
      </c>
      <c r="J95" s="89"/>
    </row>
    <row r="96" spans="1:10" x14ac:dyDescent="0.3">
      <c r="A96" s="134"/>
      <c r="B96" s="82">
        <v>2</v>
      </c>
      <c r="C96" s="82">
        <v>0</v>
      </c>
      <c r="D96" s="85"/>
      <c r="E96" s="82">
        <v>3</v>
      </c>
      <c r="F96" s="82">
        <v>0</v>
      </c>
      <c r="G96" s="85"/>
      <c r="H96" s="82">
        <v>28</v>
      </c>
      <c r="I96" s="82">
        <v>0</v>
      </c>
      <c r="J96" s="89"/>
    </row>
    <row r="97" spans="1:10" x14ac:dyDescent="0.3">
      <c r="A97" s="134"/>
      <c r="B97" s="82">
        <v>0</v>
      </c>
      <c r="C97" s="82">
        <v>0</v>
      </c>
      <c r="D97" s="85"/>
      <c r="E97" s="82">
        <v>0</v>
      </c>
      <c r="F97" s="82">
        <v>0</v>
      </c>
      <c r="G97" s="85"/>
      <c r="H97" s="82">
        <v>0</v>
      </c>
      <c r="I97" s="82">
        <v>0</v>
      </c>
      <c r="J97" s="89"/>
    </row>
    <row r="98" spans="1:10" x14ac:dyDescent="0.3">
      <c r="A98" s="134"/>
      <c r="B98" s="82">
        <v>0</v>
      </c>
      <c r="C98" s="82">
        <v>0</v>
      </c>
      <c r="D98" s="85"/>
      <c r="E98" s="82">
        <v>0</v>
      </c>
      <c r="F98" s="82">
        <v>0</v>
      </c>
      <c r="G98" s="85"/>
      <c r="H98" s="82">
        <v>0</v>
      </c>
      <c r="I98" s="82">
        <v>0</v>
      </c>
      <c r="J98" s="89"/>
    </row>
    <row r="99" spans="1:10" x14ac:dyDescent="0.3">
      <c r="A99" s="134"/>
      <c r="B99" s="82">
        <v>3</v>
      </c>
      <c r="C99" s="82">
        <v>0</v>
      </c>
      <c r="D99" s="85"/>
      <c r="E99" s="82">
        <v>10</v>
      </c>
      <c r="F99" s="82">
        <v>0</v>
      </c>
      <c r="G99" s="85"/>
      <c r="H99" s="82">
        <v>20</v>
      </c>
      <c r="I99" s="82">
        <v>0</v>
      </c>
      <c r="J99" s="89"/>
    </row>
    <row r="100" spans="1:10" x14ac:dyDescent="0.3">
      <c r="A100" s="134"/>
      <c r="B100" s="82">
        <v>0</v>
      </c>
      <c r="C100" s="82">
        <v>0</v>
      </c>
      <c r="D100" s="85"/>
      <c r="E100" s="82">
        <v>0</v>
      </c>
      <c r="F100" s="82">
        <v>0</v>
      </c>
      <c r="G100" s="85"/>
      <c r="H100" s="82">
        <v>0</v>
      </c>
      <c r="I100" s="82">
        <v>0</v>
      </c>
      <c r="J100" s="89"/>
    </row>
    <row r="101" spans="1:10" x14ac:dyDescent="0.3">
      <c r="A101" s="134"/>
      <c r="B101" s="82">
        <v>74</v>
      </c>
      <c r="C101" s="82">
        <v>0</v>
      </c>
      <c r="D101" s="85"/>
      <c r="E101" s="82">
        <v>0</v>
      </c>
      <c r="F101" s="82">
        <v>0</v>
      </c>
      <c r="G101" s="85"/>
      <c r="H101" s="82">
        <v>9</v>
      </c>
      <c r="I101" s="82">
        <v>0</v>
      </c>
      <c r="J101" s="89"/>
    </row>
    <row r="102" spans="1:10" x14ac:dyDescent="0.3">
      <c r="A102" s="134"/>
      <c r="B102" s="82">
        <v>0</v>
      </c>
      <c r="C102" s="82">
        <v>0</v>
      </c>
      <c r="D102" s="85"/>
      <c r="E102" s="82">
        <v>0</v>
      </c>
      <c r="F102" s="82">
        <v>0</v>
      </c>
      <c r="G102" s="85"/>
      <c r="H102" s="82">
        <v>1</v>
      </c>
      <c r="I102" s="82">
        <v>0</v>
      </c>
      <c r="J102" s="89"/>
    </row>
    <row r="103" spans="1:10" x14ac:dyDescent="0.3">
      <c r="A103" s="134"/>
      <c r="B103" s="82">
        <v>0</v>
      </c>
      <c r="C103" s="82">
        <v>2</v>
      </c>
      <c r="D103" s="85"/>
      <c r="E103" s="82">
        <v>1</v>
      </c>
      <c r="F103" s="82">
        <v>0</v>
      </c>
      <c r="G103" s="85"/>
      <c r="H103" s="82">
        <v>1</v>
      </c>
      <c r="I103" s="82">
        <v>0</v>
      </c>
      <c r="J103" s="89"/>
    </row>
    <row r="104" spans="1:10" x14ac:dyDescent="0.3">
      <c r="A104" s="134"/>
      <c r="B104" s="82">
        <v>0</v>
      </c>
      <c r="C104" s="82">
        <v>0</v>
      </c>
      <c r="D104" s="85"/>
      <c r="E104" s="82">
        <v>0</v>
      </c>
      <c r="F104" s="82">
        <v>0</v>
      </c>
      <c r="G104" s="85"/>
      <c r="H104" s="82">
        <v>0</v>
      </c>
      <c r="I104" s="82">
        <v>0</v>
      </c>
      <c r="J104" s="89"/>
    </row>
    <row r="105" spans="1:10" x14ac:dyDescent="0.3">
      <c r="A105" s="136"/>
      <c r="B105" s="82">
        <v>0</v>
      </c>
      <c r="C105" s="82">
        <v>0</v>
      </c>
      <c r="D105" s="85"/>
      <c r="E105" s="82">
        <v>0</v>
      </c>
      <c r="F105" s="82">
        <v>0</v>
      </c>
      <c r="G105" s="85"/>
      <c r="H105" s="82">
        <v>1</v>
      </c>
      <c r="I105" s="82">
        <v>0</v>
      </c>
      <c r="J105" s="89"/>
    </row>
    <row r="106" spans="1:10" s="45" customFormat="1" x14ac:dyDescent="0.3">
      <c r="A106" s="40"/>
      <c r="B106" s="94">
        <f>SUM(B93:B105)</f>
        <v>79</v>
      </c>
      <c r="C106" s="94">
        <f>SUM(C93:C105)</f>
        <v>2</v>
      </c>
      <c r="D106" s="95">
        <f>SUM(B106:C106)</f>
        <v>81</v>
      </c>
      <c r="E106" s="94">
        <f>SUM(E93:E105)</f>
        <v>14</v>
      </c>
      <c r="F106" s="94">
        <f>SUM(F93:F105)</f>
        <v>0</v>
      </c>
      <c r="G106" s="95">
        <f>SUM(E106:F106)</f>
        <v>14</v>
      </c>
      <c r="H106" s="94">
        <f>SUM(H93:H105)</f>
        <v>60</v>
      </c>
      <c r="I106" s="94">
        <f>SUM(I93:I105)</f>
        <v>0</v>
      </c>
      <c r="J106" s="96">
        <f>SUM(H106:I106)</f>
        <v>60</v>
      </c>
    </row>
    <row r="107" spans="1:10" x14ac:dyDescent="0.3">
      <c r="A107" s="133" t="s">
        <v>21</v>
      </c>
      <c r="B107" s="82">
        <v>4</v>
      </c>
      <c r="C107" s="82">
        <v>0</v>
      </c>
      <c r="D107" s="85"/>
      <c r="E107" s="82">
        <v>0</v>
      </c>
      <c r="F107" s="82">
        <v>0</v>
      </c>
      <c r="G107" s="85"/>
      <c r="H107" s="82">
        <v>0</v>
      </c>
      <c r="I107" s="82">
        <v>1</v>
      </c>
      <c r="J107" s="89"/>
    </row>
    <row r="108" spans="1:10" x14ac:dyDescent="0.3">
      <c r="A108" s="134"/>
      <c r="B108" s="82">
        <v>7</v>
      </c>
      <c r="C108" s="82">
        <v>0</v>
      </c>
      <c r="D108" s="85"/>
      <c r="E108" s="82">
        <v>0</v>
      </c>
      <c r="F108" s="82">
        <v>0</v>
      </c>
      <c r="G108" s="85"/>
      <c r="H108" s="82">
        <v>0</v>
      </c>
      <c r="I108" s="82">
        <v>7</v>
      </c>
      <c r="J108" s="89"/>
    </row>
    <row r="109" spans="1:10" x14ac:dyDescent="0.3">
      <c r="A109" s="134"/>
      <c r="B109" s="82">
        <v>11</v>
      </c>
      <c r="C109" s="82">
        <v>0</v>
      </c>
      <c r="D109" s="85"/>
      <c r="E109" s="82">
        <v>0</v>
      </c>
      <c r="F109" s="82">
        <v>0</v>
      </c>
      <c r="G109" s="85"/>
      <c r="H109" s="82">
        <v>0</v>
      </c>
      <c r="I109" s="82">
        <v>34</v>
      </c>
      <c r="J109" s="89"/>
    </row>
    <row r="110" spans="1:10" x14ac:dyDescent="0.3">
      <c r="A110" s="135"/>
      <c r="B110" s="82">
        <v>0</v>
      </c>
      <c r="C110" s="82">
        <v>0</v>
      </c>
      <c r="D110" s="85"/>
      <c r="E110" s="82">
        <v>0</v>
      </c>
      <c r="F110" s="82">
        <v>0</v>
      </c>
      <c r="G110" s="85"/>
      <c r="H110" s="82">
        <v>0</v>
      </c>
      <c r="I110" s="82">
        <v>0</v>
      </c>
      <c r="J110" s="89"/>
    </row>
    <row r="111" spans="1:10" s="45" customFormat="1" x14ac:dyDescent="0.3">
      <c r="A111" s="40"/>
      <c r="B111" s="94">
        <f>SUM(B107:B110)</f>
        <v>22</v>
      </c>
      <c r="C111" s="94">
        <f>SUM(C107:C110)</f>
        <v>0</v>
      </c>
      <c r="D111" s="95">
        <f>SUM(B111:C111)</f>
        <v>22</v>
      </c>
      <c r="E111" s="94">
        <f>SUM(E107:E110)</f>
        <v>0</v>
      </c>
      <c r="F111" s="94">
        <f>SUM(F107:F110)</f>
        <v>0</v>
      </c>
      <c r="G111" s="95">
        <f>SUM(E111:F111)</f>
        <v>0</v>
      </c>
      <c r="H111" s="94">
        <f>SUM(H107:H110)</f>
        <v>0</v>
      </c>
      <c r="I111" s="94">
        <f>SUM(I107:I110)</f>
        <v>42</v>
      </c>
      <c r="J111" s="96">
        <f>SUM(H111:I111)</f>
        <v>42</v>
      </c>
    </row>
    <row r="112" spans="1:10" x14ac:dyDescent="0.3">
      <c r="A112" s="133" t="s">
        <v>22</v>
      </c>
      <c r="B112" s="82">
        <v>0</v>
      </c>
      <c r="C112" s="82">
        <v>0</v>
      </c>
      <c r="D112" s="85"/>
      <c r="E112" s="82">
        <v>0</v>
      </c>
      <c r="F112" s="82">
        <v>0</v>
      </c>
      <c r="G112" s="85"/>
      <c r="H112" s="82">
        <v>0</v>
      </c>
      <c r="I112" s="82">
        <v>8</v>
      </c>
      <c r="J112" s="89"/>
    </row>
    <row r="113" spans="1:10" x14ac:dyDescent="0.3">
      <c r="A113" s="134"/>
      <c r="B113" s="82">
        <v>0</v>
      </c>
      <c r="C113" s="82">
        <v>0</v>
      </c>
      <c r="D113" s="85"/>
      <c r="E113" s="82">
        <v>0</v>
      </c>
      <c r="F113" s="82">
        <v>0</v>
      </c>
      <c r="G113" s="85"/>
      <c r="H113" s="82">
        <v>0</v>
      </c>
      <c r="I113" s="82">
        <v>13</v>
      </c>
      <c r="J113" s="89"/>
    </row>
    <row r="114" spans="1:10" x14ac:dyDescent="0.3">
      <c r="A114" s="134"/>
      <c r="B114" s="82">
        <v>0</v>
      </c>
      <c r="C114" s="82">
        <v>0</v>
      </c>
      <c r="D114" s="85"/>
      <c r="E114" s="82">
        <v>0</v>
      </c>
      <c r="F114" s="82">
        <v>0</v>
      </c>
      <c r="G114" s="85"/>
      <c r="H114" s="82">
        <v>0</v>
      </c>
      <c r="I114" s="82">
        <v>0</v>
      </c>
      <c r="J114" s="89"/>
    </row>
    <row r="115" spans="1:10" x14ac:dyDescent="0.3">
      <c r="A115" s="134"/>
      <c r="B115" s="82">
        <v>0</v>
      </c>
      <c r="C115" s="82">
        <v>0</v>
      </c>
      <c r="D115" s="85"/>
      <c r="E115" s="82">
        <v>0</v>
      </c>
      <c r="F115" s="82">
        <v>0</v>
      </c>
      <c r="G115" s="85"/>
      <c r="H115" s="82">
        <v>0</v>
      </c>
      <c r="I115" s="82">
        <v>0</v>
      </c>
      <c r="J115" s="89"/>
    </row>
    <row r="116" spans="1:10" x14ac:dyDescent="0.3">
      <c r="A116" s="134"/>
      <c r="B116" s="82">
        <v>0</v>
      </c>
      <c r="C116" s="82">
        <v>0</v>
      </c>
      <c r="D116" s="85"/>
      <c r="E116" s="82">
        <v>0</v>
      </c>
      <c r="F116" s="82">
        <v>0</v>
      </c>
      <c r="G116" s="85"/>
      <c r="H116" s="82">
        <v>0</v>
      </c>
      <c r="I116" s="82">
        <v>0</v>
      </c>
      <c r="J116" s="89"/>
    </row>
    <row r="117" spans="1:10" x14ac:dyDescent="0.3">
      <c r="A117" s="134"/>
      <c r="B117" s="82">
        <v>0</v>
      </c>
      <c r="C117" s="82">
        <v>0</v>
      </c>
      <c r="D117" s="85"/>
      <c r="E117" s="82">
        <v>0</v>
      </c>
      <c r="F117" s="82">
        <v>0</v>
      </c>
      <c r="G117" s="85"/>
      <c r="H117" s="82">
        <v>0</v>
      </c>
      <c r="I117" s="82">
        <v>0</v>
      </c>
      <c r="J117" s="89"/>
    </row>
    <row r="118" spans="1:10" x14ac:dyDescent="0.3">
      <c r="A118" s="134"/>
      <c r="B118" s="82">
        <v>0</v>
      </c>
      <c r="C118" s="82">
        <v>0</v>
      </c>
      <c r="D118" s="85"/>
      <c r="E118" s="82">
        <v>0</v>
      </c>
      <c r="F118" s="82">
        <v>0</v>
      </c>
      <c r="G118" s="85"/>
      <c r="H118" s="82">
        <v>0</v>
      </c>
      <c r="I118" s="82">
        <v>0</v>
      </c>
      <c r="J118" s="89"/>
    </row>
    <row r="119" spans="1:10" x14ac:dyDescent="0.3">
      <c r="A119" s="134"/>
      <c r="B119" s="82">
        <v>0</v>
      </c>
      <c r="C119" s="82">
        <v>0</v>
      </c>
      <c r="D119" s="85"/>
      <c r="E119" s="82">
        <v>0</v>
      </c>
      <c r="F119" s="82">
        <v>0</v>
      </c>
      <c r="G119" s="85"/>
      <c r="H119" s="82">
        <v>3</v>
      </c>
      <c r="I119" s="82">
        <v>1</v>
      </c>
      <c r="J119" s="89"/>
    </row>
    <row r="120" spans="1:10" x14ac:dyDescent="0.3">
      <c r="A120" s="134"/>
      <c r="B120" s="82">
        <v>0</v>
      </c>
      <c r="C120" s="82">
        <v>0</v>
      </c>
      <c r="D120" s="85"/>
      <c r="E120" s="82">
        <v>0</v>
      </c>
      <c r="F120" s="82">
        <v>0</v>
      </c>
      <c r="G120" s="85"/>
      <c r="H120" s="82">
        <v>0</v>
      </c>
      <c r="I120" s="82">
        <v>8</v>
      </c>
      <c r="J120" s="89"/>
    </row>
    <row r="121" spans="1:10" s="45" customFormat="1" x14ac:dyDescent="0.3">
      <c r="A121" s="40"/>
      <c r="B121" s="94">
        <f>SUM(B112:B120)</f>
        <v>0</v>
      </c>
      <c r="C121" s="94">
        <f>SUM(C112:C120)</f>
        <v>0</v>
      </c>
      <c r="D121" s="95">
        <f>SUM(B121:C121)</f>
        <v>0</v>
      </c>
      <c r="E121" s="94">
        <f>SUM(E112:E120)</f>
        <v>0</v>
      </c>
      <c r="F121" s="94">
        <f>SUM(F112:F120)</f>
        <v>0</v>
      </c>
      <c r="G121" s="95">
        <f>SUM(E121:F121)</f>
        <v>0</v>
      </c>
      <c r="H121" s="94">
        <f>SUM(H112:H120)</f>
        <v>3</v>
      </c>
      <c r="I121" s="94">
        <f>SUM(I112:I120)</f>
        <v>30</v>
      </c>
      <c r="J121" s="96">
        <f>SUM(H121:I121)</f>
        <v>33</v>
      </c>
    </row>
    <row r="122" spans="1:10" x14ac:dyDescent="0.3">
      <c r="A122" s="133" t="s">
        <v>23</v>
      </c>
      <c r="B122" s="82">
        <v>9</v>
      </c>
      <c r="C122" s="82">
        <v>0</v>
      </c>
      <c r="D122" s="85"/>
      <c r="E122" s="82">
        <v>5</v>
      </c>
      <c r="F122" s="82">
        <v>0</v>
      </c>
      <c r="G122" s="85"/>
      <c r="H122" s="82">
        <v>2</v>
      </c>
      <c r="I122" s="82">
        <v>40</v>
      </c>
      <c r="J122" s="89"/>
    </row>
    <row r="123" spans="1:10" x14ac:dyDescent="0.3">
      <c r="A123" s="134"/>
      <c r="B123" s="82">
        <v>0</v>
      </c>
      <c r="C123" s="82">
        <v>0</v>
      </c>
      <c r="D123" s="85"/>
      <c r="E123" s="82">
        <v>0</v>
      </c>
      <c r="F123" s="82">
        <v>0</v>
      </c>
      <c r="G123" s="85"/>
      <c r="H123" s="82">
        <v>1</v>
      </c>
      <c r="I123" s="82">
        <v>1</v>
      </c>
      <c r="J123" s="89"/>
    </row>
    <row r="124" spans="1:10" x14ac:dyDescent="0.3">
      <c r="A124" s="134"/>
      <c r="B124" s="82">
        <v>0</v>
      </c>
      <c r="C124" s="82">
        <v>0</v>
      </c>
      <c r="D124" s="85"/>
      <c r="E124" s="82">
        <v>0</v>
      </c>
      <c r="F124" s="82">
        <v>0</v>
      </c>
      <c r="G124" s="85"/>
      <c r="H124" s="82">
        <v>0</v>
      </c>
      <c r="I124" s="82">
        <v>0</v>
      </c>
      <c r="J124" s="89"/>
    </row>
    <row r="125" spans="1:10" x14ac:dyDescent="0.3">
      <c r="A125" s="134"/>
      <c r="B125" s="82">
        <v>0</v>
      </c>
      <c r="C125" s="82">
        <v>0</v>
      </c>
      <c r="D125" s="85"/>
      <c r="E125" s="82">
        <v>0</v>
      </c>
      <c r="F125" s="82">
        <v>0</v>
      </c>
      <c r="G125" s="85"/>
      <c r="H125" s="82">
        <v>0</v>
      </c>
      <c r="I125" s="82">
        <v>1</v>
      </c>
      <c r="J125" s="89"/>
    </row>
    <row r="126" spans="1:10" x14ac:dyDescent="0.3">
      <c r="A126" s="135"/>
      <c r="B126" s="82">
        <v>0</v>
      </c>
      <c r="C126" s="82">
        <v>0</v>
      </c>
      <c r="D126" s="85"/>
      <c r="E126" s="82">
        <v>0</v>
      </c>
      <c r="F126" s="82">
        <v>0</v>
      </c>
      <c r="G126" s="85"/>
      <c r="H126" s="82">
        <v>0</v>
      </c>
      <c r="I126" s="82">
        <v>0</v>
      </c>
      <c r="J126" s="89"/>
    </row>
    <row r="127" spans="1:10" s="45" customFormat="1" x14ac:dyDescent="0.3">
      <c r="A127" s="46"/>
      <c r="B127" s="44">
        <f>SUM(B122:B126)</f>
        <v>9</v>
      </c>
      <c r="C127" s="46">
        <f>SUM(C122:C126)</f>
        <v>0</v>
      </c>
      <c r="D127" s="97">
        <f>SUM(B127:C127)</f>
        <v>9</v>
      </c>
      <c r="E127" s="46">
        <f>SUM(E122:E126)</f>
        <v>5</v>
      </c>
      <c r="F127" s="46">
        <f>SUM(F122:F126)</f>
        <v>0</v>
      </c>
      <c r="G127" s="97">
        <f>SUM(E127:F127)</f>
        <v>5</v>
      </c>
      <c r="H127" s="46">
        <f>SUM(H122:H126)</f>
        <v>3</v>
      </c>
      <c r="I127" s="46">
        <f>SUM(I122:I126)</f>
        <v>42</v>
      </c>
      <c r="J127" s="98">
        <f>SUM(H127:I127)</f>
        <v>45</v>
      </c>
    </row>
    <row r="128" spans="1:10" x14ac:dyDescent="0.3">
      <c r="A128" s="76"/>
      <c r="B128" s="75"/>
      <c r="C128" s="76"/>
      <c r="D128" s="59"/>
      <c r="E128" s="76"/>
      <c r="F128" s="76"/>
      <c r="G128" s="59"/>
      <c r="H128" s="76"/>
      <c r="I128" s="76"/>
      <c r="J128" s="91"/>
    </row>
    <row r="129" spans="1:10" s="74" customFormat="1" x14ac:dyDescent="0.3">
      <c r="A129" s="76"/>
      <c r="B129" s="75"/>
      <c r="C129" s="76"/>
      <c r="D129" s="59"/>
      <c r="E129" s="76"/>
      <c r="F129" s="76"/>
      <c r="G129" s="59"/>
      <c r="H129" s="76"/>
      <c r="I129" s="76"/>
      <c r="J129" s="91"/>
    </row>
    <row r="130" spans="1:10" ht="36" x14ac:dyDescent="0.3">
      <c r="A130" s="80" t="s">
        <v>24</v>
      </c>
      <c r="B130" s="81">
        <v>1898</v>
      </c>
      <c r="C130" s="81">
        <v>128</v>
      </c>
      <c r="D130" s="71"/>
      <c r="E130" s="81">
        <v>219</v>
      </c>
      <c r="F130" s="81">
        <v>26</v>
      </c>
      <c r="G130" s="71"/>
      <c r="H130" s="81">
        <v>810</v>
      </c>
      <c r="I130" s="81">
        <v>1237</v>
      </c>
      <c r="J130" s="92"/>
    </row>
  </sheetData>
  <mergeCells count="16">
    <mergeCell ref="A34:A40"/>
    <mergeCell ref="A42:A44"/>
    <mergeCell ref="A11:A14"/>
    <mergeCell ref="A16:A32"/>
    <mergeCell ref="A3:A9"/>
    <mergeCell ref="A70:A71"/>
    <mergeCell ref="A73:A85"/>
    <mergeCell ref="A53:A61"/>
    <mergeCell ref="A63:A68"/>
    <mergeCell ref="A46:A47"/>
    <mergeCell ref="A49:A51"/>
    <mergeCell ref="A122:A126"/>
    <mergeCell ref="A107:A110"/>
    <mergeCell ref="A112:A120"/>
    <mergeCell ref="A87:A91"/>
    <mergeCell ref="A93:A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workbookViewId="0">
      <selection activeCell="J1" sqref="J1:J1048576"/>
    </sheetView>
  </sheetViews>
  <sheetFormatPr baseColWidth="10" defaultRowHeight="14.4" x14ac:dyDescent="0.3"/>
  <cols>
    <col min="4" max="4" width="11.44140625" style="72"/>
    <col min="7" max="7" width="11.44140625" style="73"/>
    <col min="10" max="10" width="11.44140625" style="30"/>
  </cols>
  <sheetData>
    <row r="1" spans="1:10" ht="51" x14ac:dyDescent="0.3">
      <c r="A1" s="51"/>
      <c r="B1" s="52" t="s">
        <v>2</v>
      </c>
      <c r="C1" s="55" t="s">
        <v>3</v>
      </c>
      <c r="D1" s="70"/>
      <c r="E1" s="56" t="s">
        <v>4</v>
      </c>
      <c r="F1" s="52" t="s">
        <v>5</v>
      </c>
      <c r="G1" s="70"/>
      <c r="H1" s="52" t="s">
        <v>6</v>
      </c>
      <c r="I1" s="52" t="s">
        <v>7</v>
      </c>
      <c r="J1" s="57"/>
    </row>
    <row r="2" spans="1:10" x14ac:dyDescent="0.3">
      <c r="A2" s="133" t="s">
        <v>8</v>
      </c>
      <c r="B2" s="49">
        <v>7</v>
      </c>
      <c r="C2" s="62">
        <v>127</v>
      </c>
      <c r="D2" s="71"/>
      <c r="E2" s="66">
        <v>1</v>
      </c>
      <c r="F2" s="49">
        <v>0</v>
      </c>
      <c r="G2" s="71"/>
      <c r="H2" s="49">
        <v>0</v>
      </c>
      <c r="I2" s="49">
        <v>102</v>
      </c>
      <c r="J2" s="58"/>
    </row>
    <row r="3" spans="1:10" x14ac:dyDescent="0.3">
      <c r="A3" s="146"/>
      <c r="B3" s="49">
        <v>6</v>
      </c>
      <c r="C3" s="62">
        <v>0</v>
      </c>
      <c r="D3" s="71"/>
      <c r="E3" s="66">
        <v>6</v>
      </c>
      <c r="F3" s="49">
        <v>0</v>
      </c>
      <c r="G3" s="71"/>
      <c r="H3" s="49">
        <v>19</v>
      </c>
      <c r="I3" s="49">
        <v>20</v>
      </c>
      <c r="J3" s="58"/>
    </row>
    <row r="4" spans="1:10" x14ac:dyDescent="0.3">
      <c r="A4" s="146"/>
      <c r="B4" s="49">
        <v>206</v>
      </c>
      <c r="C4" s="62">
        <v>0</v>
      </c>
      <c r="D4" s="71"/>
      <c r="E4" s="66">
        <v>19</v>
      </c>
      <c r="F4" s="49">
        <v>0</v>
      </c>
      <c r="G4" s="71"/>
      <c r="H4" s="49">
        <v>7</v>
      </c>
      <c r="I4" s="49">
        <v>187</v>
      </c>
      <c r="J4" s="58"/>
    </row>
    <row r="5" spans="1:10" x14ac:dyDescent="0.3">
      <c r="A5" s="146"/>
      <c r="B5" s="49">
        <v>0</v>
      </c>
      <c r="C5" s="62">
        <v>0</v>
      </c>
      <c r="D5" s="71"/>
      <c r="E5" s="66">
        <v>0</v>
      </c>
      <c r="F5" s="49">
        <v>0</v>
      </c>
      <c r="G5" s="71"/>
      <c r="H5" s="49">
        <v>0</v>
      </c>
      <c r="I5" s="49">
        <v>0</v>
      </c>
      <c r="J5" s="58"/>
    </row>
    <row r="6" spans="1:10" x14ac:dyDescent="0.3">
      <c r="A6" s="146"/>
      <c r="B6" s="49">
        <v>2</v>
      </c>
      <c r="C6" s="62">
        <v>0</v>
      </c>
      <c r="D6" s="71"/>
      <c r="E6" s="66">
        <v>0</v>
      </c>
      <c r="F6" s="49">
        <v>0</v>
      </c>
      <c r="G6" s="71"/>
      <c r="H6" s="49">
        <v>0</v>
      </c>
      <c r="I6" s="49">
        <v>5</v>
      </c>
      <c r="J6" s="58"/>
    </row>
    <row r="7" spans="1:10" x14ac:dyDescent="0.3">
      <c r="A7" s="146"/>
      <c r="B7" s="49">
        <v>19</v>
      </c>
      <c r="C7" s="62">
        <v>0</v>
      </c>
      <c r="D7" s="71"/>
      <c r="E7" s="66">
        <v>5</v>
      </c>
      <c r="F7" s="49">
        <v>0</v>
      </c>
      <c r="G7" s="71"/>
      <c r="H7" s="49">
        <v>2</v>
      </c>
      <c r="I7" s="49">
        <v>25</v>
      </c>
      <c r="J7" s="58"/>
    </row>
    <row r="8" spans="1:10" x14ac:dyDescent="0.3">
      <c r="A8" s="140"/>
      <c r="B8" s="49">
        <v>54</v>
      </c>
      <c r="C8" s="62">
        <v>0</v>
      </c>
      <c r="D8" s="71"/>
      <c r="E8" s="66">
        <v>2</v>
      </c>
      <c r="F8" s="49">
        <v>0</v>
      </c>
      <c r="G8" s="71"/>
      <c r="H8" s="49">
        <v>2</v>
      </c>
      <c r="I8" s="49">
        <v>21</v>
      </c>
      <c r="J8" s="58"/>
    </row>
    <row r="9" spans="1:10" s="45" customFormat="1" x14ac:dyDescent="0.3">
      <c r="A9" s="38"/>
      <c r="B9" s="44">
        <f>SUM(B2:B8)</f>
        <v>294</v>
      </c>
      <c r="C9" s="63">
        <f>SUM(C2:C8)</f>
        <v>127</v>
      </c>
      <c r="D9" s="48">
        <f>SUM(B9:C9)</f>
        <v>421</v>
      </c>
      <c r="E9" s="67">
        <f>SUM(E2:E8)</f>
        <v>33</v>
      </c>
      <c r="F9" s="44">
        <f>SUM(F2:F8)</f>
        <v>0</v>
      </c>
      <c r="G9" s="48">
        <f>SUM(E9:F9)</f>
        <v>33</v>
      </c>
      <c r="H9" s="44">
        <f>SUM(H2:H8)</f>
        <v>30</v>
      </c>
      <c r="I9" s="44">
        <f>SUM(I2:I8)</f>
        <v>360</v>
      </c>
      <c r="J9" s="61">
        <f>SUM(H9:I9)</f>
        <v>390</v>
      </c>
    </row>
    <row r="10" spans="1:10" x14ac:dyDescent="0.3">
      <c r="A10" s="143" t="s">
        <v>9</v>
      </c>
      <c r="B10" s="49">
        <v>150</v>
      </c>
      <c r="C10" s="62">
        <v>63</v>
      </c>
      <c r="D10" s="71"/>
      <c r="E10" s="66">
        <v>0</v>
      </c>
      <c r="F10" s="49">
        <v>12</v>
      </c>
      <c r="G10" s="71"/>
      <c r="H10" s="49">
        <v>2</v>
      </c>
      <c r="I10" s="49">
        <v>23</v>
      </c>
      <c r="J10" s="58"/>
    </row>
    <row r="11" spans="1:10" x14ac:dyDescent="0.3">
      <c r="A11" s="144"/>
      <c r="B11" s="49">
        <v>54</v>
      </c>
      <c r="C11" s="62">
        <v>0</v>
      </c>
      <c r="D11" s="71"/>
      <c r="E11" s="66">
        <v>0</v>
      </c>
      <c r="F11" s="49">
        <v>0</v>
      </c>
      <c r="G11" s="71"/>
      <c r="H11" s="49">
        <v>0</v>
      </c>
      <c r="I11" s="49">
        <v>1</v>
      </c>
      <c r="J11" s="58"/>
    </row>
    <row r="12" spans="1:10" x14ac:dyDescent="0.3">
      <c r="A12" s="144"/>
      <c r="B12" s="49">
        <v>0</v>
      </c>
      <c r="C12" s="62">
        <v>0</v>
      </c>
      <c r="D12" s="71"/>
      <c r="E12" s="66">
        <v>0</v>
      </c>
      <c r="F12" s="49">
        <v>0</v>
      </c>
      <c r="G12" s="71"/>
      <c r="H12" s="49">
        <v>0</v>
      </c>
      <c r="I12" s="49">
        <v>0</v>
      </c>
      <c r="J12" s="58"/>
    </row>
    <row r="13" spans="1:10" x14ac:dyDescent="0.3">
      <c r="A13" s="145"/>
      <c r="B13" s="49">
        <v>0</v>
      </c>
      <c r="C13" s="62">
        <v>0</v>
      </c>
      <c r="D13" s="71"/>
      <c r="E13" s="66">
        <v>0</v>
      </c>
      <c r="F13" s="49">
        <v>0</v>
      </c>
      <c r="G13" s="71"/>
      <c r="H13" s="49">
        <v>0</v>
      </c>
      <c r="I13" s="49">
        <v>0</v>
      </c>
      <c r="J13" s="58"/>
    </row>
    <row r="14" spans="1:10" s="45" customFormat="1" x14ac:dyDescent="0.3">
      <c r="A14" s="38"/>
      <c r="B14" s="44">
        <f>SUM(B10:B13)</f>
        <v>204</v>
      </c>
      <c r="C14" s="63">
        <f>SUM(C10:C13)</f>
        <v>63</v>
      </c>
      <c r="D14" s="48">
        <f>SUM(B14:C14)</f>
        <v>267</v>
      </c>
      <c r="E14" s="67">
        <f>SUM(E10:E13)</f>
        <v>0</v>
      </c>
      <c r="F14" s="44">
        <f>SUM(F10:F13)</f>
        <v>12</v>
      </c>
      <c r="G14" s="48">
        <f>SUM(E14:F14)</f>
        <v>12</v>
      </c>
      <c r="H14" s="44">
        <f>SUM(H10:H13)</f>
        <v>2</v>
      </c>
      <c r="I14" s="44">
        <f>SUM(I10:I13)</f>
        <v>24</v>
      </c>
      <c r="J14" s="61">
        <f>SUM(H14:I14)</f>
        <v>26</v>
      </c>
    </row>
    <row r="15" spans="1:10" x14ac:dyDescent="0.3">
      <c r="A15" s="133" t="s">
        <v>10</v>
      </c>
      <c r="B15" s="49">
        <v>6</v>
      </c>
      <c r="C15" s="62">
        <v>0</v>
      </c>
      <c r="D15" s="71"/>
      <c r="E15" s="66">
        <v>0</v>
      </c>
      <c r="F15" s="49">
        <v>0</v>
      </c>
      <c r="G15" s="71"/>
      <c r="H15" s="49">
        <v>25</v>
      </c>
      <c r="I15" s="49">
        <v>198</v>
      </c>
      <c r="J15" s="58"/>
    </row>
    <row r="16" spans="1:10" x14ac:dyDescent="0.3">
      <c r="A16" s="146"/>
      <c r="B16" s="49">
        <v>0</v>
      </c>
      <c r="C16" s="62">
        <v>0</v>
      </c>
      <c r="D16" s="71"/>
      <c r="E16" s="66">
        <v>0</v>
      </c>
      <c r="F16" s="49">
        <v>0</v>
      </c>
      <c r="G16" s="71"/>
      <c r="H16" s="49">
        <v>1</v>
      </c>
      <c r="I16" s="49">
        <v>18</v>
      </c>
      <c r="J16" s="58"/>
    </row>
    <row r="17" spans="1:10" x14ac:dyDescent="0.3">
      <c r="A17" s="146"/>
      <c r="B17" s="49">
        <v>1</v>
      </c>
      <c r="C17" s="62">
        <v>0</v>
      </c>
      <c r="D17" s="71"/>
      <c r="E17" s="66">
        <v>0</v>
      </c>
      <c r="F17" s="49">
        <v>0</v>
      </c>
      <c r="G17" s="71"/>
      <c r="H17" s="49">
        <v>0</v>
      </c>
      <c r="I17" s="49">
        <v>13</v>
      </c>
      <c r="J17" s="58"/>
    </row>
    <row r="18" spans="1:10" x14ac:dyDescent="0.3">
      <c r="A18" s="146"/>
      <c r="B18" s="49">
        <v>0</v>
      </c>
      <c r="C18" s="62">
        <v>0</v>
      </c>
      <c r="D18" s="71"/>
      <c r="E18" s="66">
        <v>0</v>
      </c>
      <c r="F18" s="49">
        <v>0</v>
      </c>
      <c r="G18" s="71"/>
      <c r="H18" s="49">
        <v>0</v>
      </c>
      <c r="I18" s="49">
        <v>6</v>
      </c>
      <c r="J18" s="58"/>
    </row>
    <row r="19" spans="1:10" x14ac:dyDescent="0.3">
      <c r="A19" s="146"/>
      <c r="B19" s="49">
        <v>0</v>
      </c>
      <c r="C19" s="62">
        <v>0</v>
      </c>
      <c r="D19" s="71"/>
      <c r="E19" s="66">
        <v>0</v>
      </c>
      <c r="F19" s="49">
        <v>0</v>
      </c>
      <c r="G19" s="71"/>
      <c r="H19" s="49">
        <v>0</v>
      </c>
      <c r="I19" s="49">
        <v>39</v>
      </c>
      <c r="J19" s="58"/>
    </row>
    <row r="20" spans="1:10" x14ac:dyDescent="0.3">
      <c r="A20" s="146"/>
      <c r="B20" s="49">
        <v>0</v>
      </c>
      <c r="C20" s="62">
        <v>0</v>
      </c>
      <c r="D20" s="71"/>
      <c r="E20" s="66">
        <v>0</v>
      </c>
      <c r="F20" s="49">
        <v>0</v>
      </c>
      <c r="G20" s="71"/>
      <c r="H20" s="49">
        <v>0</v>
      </c>
      <c r="I20" s="49">
        <v>0</v>
      </c>
      <c r="J20" s="58"/>
    </row>
    <row r="21" spans="1:10" x14ac:dyDescent="0.3">
      <c r="A21" s="146"/>
      <c r="B21" s="49">
        <v>49</v>
      </c>
      <c r="C21" s="62">
        <v>0</v>
      </c>
      <c r="D21" s="71"/>
      <c r="E21" s="66">
        <v>29</v>
      </c>
      <c r="F21" s="49">
        <v>0</v>
      </c>
      <c r="G21" s="71"/>
      <c r="H21" s="49">
        <v>8</v>
      </c>
      <c r="I21" s="49">
        <v>0</v>
      </c>
      <c r="J21" s="58"/>
    </row>
    <row r="22" spans="1:10" x14ac:dyDescent="0.3">
      <c r="A22" s="146"/>
      <c r="B22" s="49">
        <v>0</v>
      </c>
      <c r="C22" s="62">
        <v>0</v>
      </c>
      <c r="D22" s="71"/>
      <c r="E22" s="66">
        <v>0</v>
      </c>
      <c r="F22" s="49">
        <v>0</v>
      </c>
      <c r="G22" s="71"/>
      <c r="H22" s="49">
        <v>0</v>
      </c>
      <c r="I22" s="49">
        <v>27</v>
      </c>
      <c r="J22" s="58"/>
    </row>
    <row r="23" spans="1:10" x14ac:dyDescent="0.3">
      <c r="A23" s="146"/>
      <c r="B23" s="49">
        <v>5</v>
      </c>
      <c r="C23" s="62">
        <v>0</v>
      </c>
      <c r="D23" s="71"/>
      <c r="E23" s="66">
        <v>5</v>
      </c>
      <c r="F23" s="49">
        <v>0</v>
      </c>
      <c r="G23" s="71"/>
      <c r="H23" s="49">
        <v>1</v>
      </c>
      <c r="I23" s="49">
        <v>0</v>
      </c>
      <c r="J23" s="58"/>
    </row>
    <row r="24" spans="1:10" x14ac:dyDescent="0.3">
      <c r="A24" s="146"/>
      <c r="B24" s="49">
        <v>0</v>
      </c>
      <c r="C24" s="62">
        <v>0</v>
      </c>
      <c r="D24" s="71"/>
      <c r="E24" s="66">
        <v>0</v>
      </c>
      <c r="F24" s="49">
        <v>0</v>
      </c>
      <c r="G24" s="71"/>
      <c r="H24" s="49">
        <v>0</v>
      </c>
      <c r="I24" s="49">
        <v>0</v>
      </c>
      <c r="J24" s="58"/>
    </row>
    <row r="25" spans="1:10" x14ac:dyDescent="0.3">
      <c r="A25" s="146"/>
      <c r="B25" s="49">
        <v>0</v>
      </c>
      <c r="C25" s="62">
        <v>0</v>
      </c>
      <c r="D25" s="71"/>
      <c r="E25" s="66">
        <v>0</v>
      </c>
      <c r="F25" s="49">
        <v>0</v>
      </c>
      <c r="G25" s="71"/>
      <c r="H25" s="49">
        <v>0</v>
      </c>
      <c r="I25" s="49">
        <v>2</v>
      </c>
      <c r="J25" s="58"/>
    </row>
    <row r="26" spans="1:10" x14ac:dyDescent="0.3">
      <c r="A26" s="146"/>
      <c r="B26" s="49">
        <v>0</v>
      </c>
      <c r="C26" s="62">
        <v>0</v>
      </c>
      <c r="D26" s="71"/>
      <c r="E26" s="66">
        <v>0</v>
      </c>
      <c r="F26" s="49">
        <v>0</v>
      </c>
      <c r="G26" s="71"/>
      <c r="H26" s="49">
        <v>0</v>
      </c>
      <c r="I26" s="49">
        <v>0</v>
      </c>
      <c r="J26" s="58"/>
    </row>
    <row r="27" spans="1:10" x14ac:dyDescent="0.3">
      <c r="A27" s="146"/>
      <c r="B27" s="49">
        <v>7</v>
      </c>
      <c r="C27" s="62">
        <v>0</v>
      </c>
      <c r="D27" s="71"/>
      <c r="E27" s="66">
        <v>4</v>
      </c>
      <c r="F27" s="49">
        <v>0</v>
      </c>
      <c r="G27" s="71"/>
      <c r="H27" s="49">
        <v>3</v>
      </c>
      <c r="I27" s="49">
        <v>87</v>
      </c>
      <c r="J27" s="58"/>
    </row>
    <row r="28" spans="1:10" x14ac:dyDescent="0.3">
      <c r="A28" s="146"/>
      <c r="B28" s="49">
        <v>164</v>
      </c>
      <c r="C28" s="62">
        <v>0</v>
      </c>
      <c r="D28" s="71"/>
      <c r="E28" s="66">
        <v>2</v>
      </c>
      <c r="F28" s="49">
        <v>0</v>
      </c>
      <c r="G28" s="71"/>
      <c r="H28" s="49">
        <v>176</v>
      </c>
      <c r="I28" s="49">
        <v>10</v>
      </c>
      <c r="J28" s="58"/>
    </row>
    <row r="29" spans="1:10" x14ac:dyDescent="0.3">
      <c r="A29" s="146"/>
      <c r="B29" s="49">
        <v>0</v>
      </c>
      <c r="C29" s="62">
        <v>0</v>
      </c>
      <c r="D29" s="71"/>
      <c r="E29" s="66">
        <v>0</v>
      </c>
      <c r="F29" s="49">
        <v>0</v>
      </c>
      <c r="G29" s="71"/>
      <c r="H29" s="49">
        <v>0</v>
      </c>
      <c r="I29" s="49">
        <v>0</v>
      </c>
      <c r="J29" s="58"/>
    </row>
    <row r="30" spans="1:10" x14ac:dyDescent="0.3">
      <c r="A30" s="146"/>
      <c r="B30" s="49">
        <v>318</v>
      </c>
      <c r="C30" s="62">
        <v>0</v>
      </c>
      <c r="D30" s="71"/>
      <c r="E30" s="66">
        <v>22</v>
      </c>
      <c r="F30" s="49">
        <v>0</v>
      </c>
      <c r="G30" s="71"/>
      <c r="H30" s="49">
        <v>45</v>
      </c>
      <c r="I30" s="49">
        <v>0</v>
      </c>
      <c r="J30" s="58"/>
    </row>
    <row r="31" spans="1:10" x14ac:dyDescent="0.3">
      <c r="A31" s="140"/>
      <c r="B31" s="49">
        <v>2</v>
      </c>
      <c r="C31" s="62">
        <v>0</v>
      </c>
      <c r="D31" s="71"/>
      <c r="E31" s="66">
        <v>6</v>
      </c>
      <c r="F31" s="49">
        <v>0</v>
      </c>
      <c r="G31" s="71"/>
      <c r="H31" s="49">
        <v>55</v>
      </c>
      <c r="I31" s="49">
        <v>8</v>
      </c>
      <c r="J31" s="58"/>
    </row>
    <row r="32" spans="1:10" s="45" customFormat="1" x14ac:dyDescent="0.3">
      <c r="A32" s="38"/>
      <c r="B32" s="44">
        <f>SUM(B15:B31)</f>
        <v>552</v>
      </c>
      <c r="C32" s="63">
        <f>SUM(C15:C31)</f>
        <v>0</v>
      </c>
      <c r="D32" s="48">
        <f>SUM(B32:C32)</f>
        <v>552</v>
      </c>
      <c r="E32" s="67">
        <f>SUM(E15:E31)</f>
        <v>68</v>
      </c>
      <c r="F32" s="44">
        <f>SUM(F15:F31)</f>
        <v>0</v>
      </c>
      <c r="G32" s="48">
        <f>SUM(E32:F32)</f>
        <v>68</v>
      </c>
      <c r="H32" s="44">
        <f>SUM(H15:H31)</f>
        <v>314</v>
      </c>
      <c r="I32" s="44">
        <f>SUM(I15:I31)</f>
        <v>408</v>
      </c>
      <c r="J32" s="61">
        <f>SUM(H32:I32)</f>
        <v>722</v>
      </c>
    </row>
    <row r="33" spans="1:10" x14ac:dyDescent="0.3">
      <c r="A33" s="137" t="s">
        <v>11</v>
      </c>
      <c r="B33" s="49">
        <v>0</v>
      </c>
      <c r="C33" s="62">
        <v>0</v>
      </c>
      <c r="D33" s="71"/>
      <c r="E33" s="66">
        <v>0</v>
      </c>
      <c r="F33" s="49">
        <v>0</v>
      </c>
      <c r="G33" s="71"/>
      <c r="H33" s="49">
        <v>0</v>
      </c>
      <c r="I33" s="49">
        <v>0</v>
      </c>
      <c r="J33" s="58"/>
    </row>
    <row r="34" spans="1:10" x14ac:dyDescent="0.3">
      <c r="A34" s="141"/>
      <c r="B34" s="49">
        <v>0</v>
      </c>
      <c r="C34" s="62">
        <v>0</v>
      </c>
      <c r="D34" s="71"/>
      <c r="E34" s="66">
        <v>0</v>
      </c>
      <c r="F34" s="49">
        <v>0</v>
      </c>
      <c r="G34" s="71"/>
      <c r="H34" s="49">
        <v>1</v>
      </c>
      <c r="I34" s="49">
        <v>12</v>
      </c>
      <c r="J34" s="58"/>
    </row>
    <row r="35" spans="1:10" x14ac:dyDescent="0.3">
      <c r="A35" s="141"/>
      <c r="B35" s="49">
        <v>1</v>
      </c>
      <c r="C35" s="62">
        <v>0</v>
      </c>
      <c r="D35" s="71"/>
      <c r="E35" s="66">
        <v>0</v>
      </c>
      <c r="F35" s="49">
        <v>0</v>
      </c>
      <c r="G35" s="71"/>
      <c r="H35" s="49">
        <v>2</v>
      </c>
      <c r="I35" s="49">
        <v>6</v>
      </c>
      <c r="J35" s="58"/>
    </row>
    <row r="36" spans="1:10" x14ac:dyDescent="0.3">
      <c r="A36" s="141"/>
      <c r="B36" s="49">
        <v>0</v>
      </c>
      <c r="C36" s="62">
        <v>0</v>
      </c>
      <c r="D36" s="71"/>
      <c r="E36" s="66">
        <v>0</v>
      </c>
      <c r="F36" s="49">
        <v>0</v>
      </c>
      <c r="G36" s="71"/>
      <c r="H36" s="49">
        <v>0</v>
      </c>
      <c r="I36" s="49">
        <v>0</v>
      </c>
      <c r="J36" s="58"/>
    </row>
    <row r="37" spans="1:10" x14ac:dyDescent="0.3">
      <c r="A37" s="141"/>
      <c r="B37" s="49">
        <v>0</v>
      </c>
      <c r="C37" s="62">
        <v>0</v>
      </c>
      <c r="D37" s="71"/>
      <c r="E37" s="66">
        <v>0</v>
      </c>
      <c r="F37" s="49">
        <v>0</v>
      </c>
      <c r="G37" s="71"/>
      <c r="H37" s="49">
        <v>0</v>
      </c>
      <c r="I37" s="49">
        <v>0</v>
      </c>
      <c r="J37" s="58"/>
    </row>
    <row r="38" spans="1:10" x14ac:dyDescent="0.3">
      <c r="A38" s="141"/>
      <c r="B38" s="49">
        <v>0</v>
      </c>
      <c r="C38" s="62">
        <v>0</v>
      </c>
      <c r="D38" s="71"/>
      <c r="E38" s="66">
        <v>0</v>
      </c>
      <c r="F38" s="49">
        <v>0</v>
      </c>
      <c r="G38" s="71"/>
      <c r="H38" s="49">
        <v>0</v>
      </c>
      <c r="I38" s="49">
        <v>0</v>
      </c>
      <c r="J38" s="58"/>
    </row>
    <row r="39" spans="1:10" x14ac:dyDescent="0.3">
      <c r="A39" s="142"/>
      <c r="B39" s="49">
        <v>0</v>
      </c>
      <c r="C39" s="62">
        <v>0</v>
      </c>
      <c r="D39" s="71"/>
      <c r="E39" s="66">
        <v>0</v>
      </c>
      <c r="F39" s="49">
        <v>0</v>
      </c>
      <c r="G39" s="71"/>
      <c r="H39" s="49">
        <v>0</v>
      </c>
      <c r="I39" s="49">
        <v>3</v>
      </c>
      <c r="J39" s="58"/>
    </row>
    <row r="40" spans="1:10" s="45" customFormat="1" x14ac:dyDescent="0.3">
      <c r="A40" s="39"/>
      <c r="B40" s="44">
        <f>SUM(B33:B39)</f>
        <v>1</v>
      </c>
      <c r="C40" s="63">
        <f>SUM(C33:C39)</f>
        <v>0</v>
      </c>
      <c r="D40" s="48">
        <f>SUM(B40:C40)</f>
        <v>1</v>
      </c>
      <c r="E40" s="67">
        <f>SUM(E33:E39)</f>
        <v>0</v>
      </c>
      <c r="F40" s="44">
        <f>SUM(F33:F39)</f>
        <v>0</v>
      </c>
      <c r="G40" s="48">
        <f>SUM(E40:F40)</f>
        <v>0</v>
      </c>
      <c r="H40" s="44">
        <f>SUM(H33:H39)</f>
        <v>3</v>
      </c>
      <c r="I40" s="44">
        <f>SUM(I33:I39)</f>
        <v>21</v>
      </c>
      <c r="J40" s="61">
        <f>SUM(H40:I40)</f>
        <v>24</v>
      </c>
    </row>
    <row r="41" spans="1:10" x14ac:dyDescent="0.3">
      <c r="A41" s="133" t="s">
        <v>12</v>
      </c>
      <c r="B41" s="49">
        <v>0</v>
      </c>
      <c r="C41" s="62">
        <v>0</v>
      </c>
      <c r="D41" s="71"/>
      <c r="E41" s="66">
        <v>0</v>
      </c>
      <c r="F41" s="49">
        <v>0</v>
      </c>
      <c r="G41" s="71"/>
      <c r="H41" s="49">
        <v>0</v>
      </c>
      <c r="I41" s="49">
        <v>15</v>
      </c>
      <c r="J41" s="58"/>
    </row>
    <row r="42" spans="1:10" x14ac:dyDescent="0.3">
      <c r="A42" s="134"/>
      <c r="B42" s="49">
        <v>0</v>
      </c>
      <c r="C42" s="62">
        <v>0</v>
      </c>
      <c r="D42" s="71"/>
      <c r="E42" s="66">
        <v>0</v>
      </c>
      <c r="F42" s="49">
        <v>0</v>
      </c>
      <c r="G42" s="71"/>
      <c r="H42" s="49">
        <v>0</v>
      </c>
      <c r="I42" s="49">
        <v>1</v>
      </c>
      <c r="J42" s="58"/>
    </row>
    <row r="43" spans="1:10" ht="14.25" customHeight="1" x14ac:dyDescent="0.3">
      <c r="A43" s="134"/>
      <c r="B43" s="49">
        <v>0</v>
      </c>
      <c r="C43" s="62">
        <v>0</v>
      </c>
      <c r="D43" s="71"/>
      <c r="E43" s="66">
        <v>0</v>
      </c>
      <c r="F43" s="49">
        <v>0</v>
      </c>
      <c r="G43" s="71"/>
      <c r="H43" s="49">
        <v>0</v>
      </c>
      <c r="I43" s="49">
        <v>0</v>
      </c>
      <c r="J43" s="58"/>
    </row>
    <row r="44" spans="1:10" s="45" customFormat="1" x14ac:dyDescent="0.3">
      <c r="A44" s="40"/>
      <c r="B44" s="44">
        <f>SUM(B41:B43)</f>
        <v>0</v>
      </c>
      <c r="C44" s="63">
        <f>SUM(C41:C43)</f>
        <v>0</v>
      </c>
      <c r="D44" s="48">
        <f>SUM(B44:C44)</f>
        <v>0</v>
      </c>
      <c r="E44" s="67">
        <f>SUM(E41:E43)</f>
        <v>0</v>
      </c>
      <c r="F44" s="44">
        <f>SUM(F41:F43)</f>
        <v>0</v>
      </c>
      <c r="G44" s="48">
        <f>SUM(E44:F44)</f>
        <v>0</v>
      </c>
      <c r="H44" s="44">
        <f>SUM(H41:H43)</f>
        <v>0</v>
      </c>
      <c r="I44" s="44">
        <f>SUM(I41:I43)</f>
        <v>16</v>
      </c>
      <c r="J44" s="61">
        <f>SUM(H44:I44)</f>
        <v>16</v>
      </c>
    </row>
    <row r="45" spans="1:10" x14ac:dyDescent="0.3">
      <c r="A45" s="133" t="s">
        <v>13</v>
      </c>
      <c r="B45" s="49">
        <v>1</v>
      </c>
      <c r="C45" s="62">
        <v>0</v>
      </c>
      <c r="D45" s="71"/>
      <c r="E45" s="66">
        <v>0</v>
      </c>
      <c r="F45" s="49">
        <v>0</v>
      </c>
      <c r="G45" s="71"/>
      <c r="H45" s="49">
        <v>7</v>
      </c>
      <c r="I45" s="49">
        <v>22</v>
      </c>
      <c r="J45" s="58"/>
    </row>
    <row r="46" spans="1:10" x14ac:dyDescent="0.3">
      <c r="A46" s="140"/>
      <c r="B46" s="49">
        <v>0</v>
      </c>
      <c r="C46" s="62">
        <v>0</v>
      </c>
      <c r="D46" s="71"/>
      <c r="E46" s="66">
        <v>0</v>
      </c>
      <c r="F46" s="49">
        <v>0</v>
      </c>
      <c r="G46" s="71"/>
      <c r="H46" s="49">
        <v>0</v>
      </c>
      <c r="I46" s="49">
        <v>0</v>
      </c>
      <c r="J46" s="58"/>
    </row>
    <row r="47" spans="1:10" s="45" customFormat="1" x14ac:dyDescent="0.3">
      <c r="A47" s="38"/>
      <c r="B47" s="44">
        <f>SUM(B45:B46)</f>
        <v>1</v>
      </c>
      <c r="C47" s="63">
        <f>SUM(C45:C46)</f>
        <v>0</v>
      </c>
      <c r="D47" s="48">
        <f>SUM(B47:C47)</f>
        <v>1</v>
      </c>
      <c r="E47" s="67">
        <f>SUM(E45:E46)</f>
        <v>0</v>
      </c>
      <c r="F47" s="44">
        <f>SUM(F45:F46)</f>
        <v>0</v>
      </c>
      <c r="G47" s="48">
        <f>SUM(E47:F47)</f>
        <v>0</v>
      </c>
      <c r="H47" s="44">
        <f>SUM(H45:H46)</f>
        <v>7</v>
      </c>
      <c r="I47" s="44">
        <f>SUM(I45:I46)</f>
        <v>22</v>
      </c>
      <c r="J47" s="61">
        <f>SUM(H47:I47)</f>
        <v>29</v>
      </c>
    </row>
    <row r="48" spans="1:10" x14ac:dyDescent="0.3">
      <c r="A48" s="133" t="s">
        <v>14</v>
      </c>
      <c r="B48" s="49">
        <v>0</v>
      </c>
      <c r="C48" s="62">
        <v>0</v>
      </c>
      <c r="D48" s="71"/>
      <c r="E48" s="66">
        <v>0</v>
      </c>
      <c r="F48" s="49">
        <v>0</v>
      </c>
      <c r="G48" s="71"/>
      <c r="H48" s="49">
        <v>1</v>
      </c>
      <c r="I48" s="49">
        <v>68</v>
      </c>
      <c r="J48" s="58"/>
    </row>
    <row r="49" spans="1:10" x14ac:dyDescent="0.3">
      <c r="A49" s="134"/>
      <c r="B49" s="49">
        <v>0</v>
      </c>
      <c r="C49" s="62">
        <v>0</v>
      </c>
      <c r="D49" s="71"/>
      <c r="E49" s="66">
        <v>0</v>
      </c>
      <c r="F49" s="49">
        <v>0</v>
      </c>
      <c r="G49" s="71"/>
      <c r="H49" s="49">
        <v>1</v>
      </c>
      <c r="I49" s="49">
        <v>4</v>
      </c>
      <c r="J49" s="58"/>
    </row>
    <row r="50" spans="1:10" x14ac:dyDescent="0.3">
      <c r="A50" s="135"/>
      <c r="B50" s="49">
        <v>0</v>
      </c>
      <c r="C50" s="62">
        <v>0</v>
      </c>
      <c r="D50" s="71"/>
      <c r="E50" s="66">
        <v>0</v>
      </c>
      <c r="F50" s="49">
        <v>0</v>
      </c>
      <c r="G50" s="71"/>
      <c r="H50" s="49">
        <v>0</v>
      </c>
      <c r="I50" s="49">
        <v>1</v>
      </c>
      <c r="J50" s="58"/>
    </row>
    <row r="51" spans="1:10" s="45" customFormat="1" x14ac:dyDescent="0.3">
      <c r="A51" s="40"/>
      <c r="B51" s="44">
        <f>SUM(B48:B50)</f>
        <v>0</v>
      </c>
      <c r="C51" s="63">
        <f>SUM(C48:C50)</f>
        <v>0</v>
      </c>
      <c r="D51" s="48">
        <f>SUM(B51:C51)</f>
        <v>0</v>
      </c>
      <c r="E51" s="67">
        <f>SUM(E48:E50)</f>
        <v>0</v>
      </c>
      <c r="F51" s="44">
        <f>SUM(F48:F50)</f>
        <v>0</v>
      </c>
      <c r="G51" s="48">
        <f>SUM(E51:F51)</f>
        <v>0</v>
      </c>
      <c r="H51" s="44">
        <f>SUM(H48:H50)</f>
        <v>2</v>
      </c>
      <c r="I51" s="44">
        <f>SUM(I48:I50)</f>
        <v>73</v>
      </c>
      <c r="J51" s="61">
        <f>SUM(H51:I51)</f>
        <v>75</v>
      </c>
    </row>
    <row r="52" spans="1:10" x14ac:dyDescent="0.3">
      <c r="A52" s="133" t="s">
        <v>15</v>
      </c>
      <c r="B52" s="49">
        <v>0</v>
      </c>
      <c r="C52" s="62">
        <v>0</v>
      </c>
      <c r="D52" s="71"/>
      <c r="E52" s="66">
        <v>0</v>
      </c>
      <c r="F52" s="49">
        <v>0</v>
      </c>
      <c r="G52" s="71"/>
      <c r="H52" s="49">
        <v>0</v>
      </c>
      <c r="I52" s="49">
        <v>1</v>
      </c>
      <c r="J52" s="58"/>
    </row>
    <row r="53" spans="1:10" x14ac:dyDescent="0.3">
      <c r="A53" s="134"/>
      <c r="B53" s="49">
        <v>0</v>
      </c>
      <c r="C53" s="62">
        <v>0</v>
      </c>
      <c r="D53" s="71"/>
      <c r="E53" s="66">
        <v>0</v>
      </c>
      <c r="F53" s="49">
        <v>0</v>
      </c>
      <c r="G53" s="71"/>
      <c r="H53" s="49">
        <v>0</v>
      </c>
      <c r="I53" s="49">
        <v>0</v>
      </c>
      <c r="J53" s="58"/>
    </row>
    <row r="54" spans="1:10" x14ac:dyDescent="0.3">
      <c r="A54" s="134"/>
      <c r="B54" s="49">
        <v>0</v>
      </c>
      <c r="C54" s="62">
        <v>0</v>
      </c>
      <c r="D54" s="71"/>
      <c r="E54" s="66">
        <v>0</v>
      </c>
      <c r="F54" s="49">
        <v>0</v>
      </c>
      <c r="G54" s="71"/>
      <c r="H54" s="49">
        <v>0</v>
      </c>
      <c r="I54" s="49">
        <v>0</v>
      </c>
      <c r="J54" s="58"/>
    </row>
    <row r="55" spans="1:10" x14ac:dyDescent="0.3">
      <c r="A55" s="134"/>
      <c r="B55" s="49">
        <v>0</v>
      </c>
      <c r="C55" s="62">
        <v>0</v>
      </c>
      <c r="D55" s="71"/>
      <c r="E55" s="66">
        <v>0</v>
      </c>
      <c r="F55" s="49">
        <v>0</v>
      </c>
      <c r="G55" s="71"/>
      <c r="H55" s="49">
        <v>0</v>
      </c>
      <c r="I55" s="49">
        <v>0</v>
      </c>
      <c r="J55" s="58"/>
    </row>
    <row r="56" spans="1:10" x14ac:dyDescent="0.3">
      <c r="A56" s="134"/>
      <c r="B56" s="49">
        <v>0</v>
      </c>
      <c r="C56" s="62">
        <v>0</v>
      </c>
      <c r="D56" s="71"/>
      <c r="E56" s="66">
        <v>0</v>
      </c>
      <c r="F56" s="49">
        <v>0</v>
      </c>
      <c r="G56" s="71"/>
      <c r="H56" s="49">
        <v>0</v>
      </c>
      <c r="I56" s="49">
        <v>31</v>
      </c>
      <c r="J56" s="58"/>
    </row>
    <row r="57" spans="1:10" x14ac:dyDescent="0.3">
      <c r="A57" s="134"/>
      <c r="B57" s="49">
        <v>0</v>
      </c>
      <c r="C57" s="62">
        <v>1</v>
      </c>
      <c r="D57" s="71"/>
      <c r="E57" s="66">
        <v>0</v>
      </c>
      <c r="F57" s="49">
        <v>0</v>
      </c>
      <c r="G57" s="71"/>
      <c r="H57" s="49">
        <v>0</v>
      </c>
      <c r="I57" s="49">
        <v>2</v>
      </c>
      <c r="J57" s="58"/>
    </row>
    <row r="58" spans="1:10" x14ac:dyDescent="0.3">
      <c r="A58" s="134"/>
      <c r="B58" s="49">
        <v>0</v>
      </c>
      <c r="C58" s="62">
        <v>0</v>
      </c>
      <c r="D58" s="71"/>
      <c r="E58" s="66">
        <v>0</v>
      </c>
      <c r="F58" s="49">
        <v>0</v>
      </c>
      <c r="G58" s="71"/>
      <c r="H58" s="49">
        <v>0</v>
      </c>
      <c r="I58" s="49">
        <v>28</v>
      </c>
      <c r="J58" s="58"/>
    </row>
    <row r="59" spans="1:10" x14ac:dyDescent="0.3">
      <c r="A59" s="134"/>
      <c r="B59" s="49">
        <v>0</v>
      </c>
      <c r="C59" s="62">
        <v>0</v>
      </c>
      <c r="D59" s="71"/>
      <c r="E59" s="66">
        <v>0</v>
      </c>
      <c r="F59" s="49">
        <v>0</v>
      </c>
      <c r="G59" s="71"/>
      <c r="H59" s="49">
        <v>23</v>
      </c>
      <c r="I59" s="49">
        <v>9</v>
      </c>
      <c r="J59" s="58"/>
    </row>
    <row r="60" spans="1:10" x14ac:dyDescent="0.3">
      <c r="A60" s="135"/>
      <c r="B60" s="49">
        <v>0</v>
      </c>
      <c r="C60" s="62">
        <v>36</v>
      </c>
      <c r="D60" s="71"/>
      <c r="E60" s="66">
        <v>0</v>
      </c>
      <c r="F60" s="49">
        <v>0</v>
      </c>
      <c r="G60" s="71"/>
      <c r="H60" s="49">
        <v>8</v>
      </c>
      <c r="I60" s="49">
        <v>22</v>
      </c>
      <c r="J60" s="58"/>
    </row>
    <row r="61" spans="1:10" s="45" customFormat="1" x14ac:dyDescent="0.3">
      <c r="A61" s="41"/>
      <c r="B61" s="44">
        <f>SUM(B52:B60)</f>
        <v>0</v>
      </c>
      <c r="C61" s="63">
        <f>SUM(C52:C60)</f>
        <v>37</v>
      </c>
      <c r="D61" s="48">
        <f>SUM(B61:C61)</f>
        <v>37</v>
      </c>
      <c r="E61" s="67">
        <f>SUM(E52:E60)</f>
        <v>0</v>
      </c>
      <c r="F61" s="44">
        <f>SUM(F52:F60)</f>
        <v>0</v>
      </c>
      <c r="G61" s="48">
        <f>SUM(E61:F61)</f>
        <v>0</v>
      </c>
      <c r="H61" s="44">
        <f>SUM(H52:H60)</f>
        <v>31</v>
      </c>
      <c r="I61" s="44">
        <f>SUM(I52:I60)</f>
        <v>93</v>
      </c>
      <c r="J61" s="61">
        <f>SUM(H61:I61)</f>
        <v>124</v>
      </c>
    </row>
    <row r="62" spans="1:10" x14ac:dyDescent="0.3">
      <c r="A62" s="139" t="s">
        <v>16</v>
      </c>
      <c r="B62" s="49">
        <v>0</v>
      </c>
      <c r="C62" s="62">
        <v>0</v>
      </c>
      <c r="D62" s="71"/>
      <c r="E62" s="66">
        <v>0</v>
      </c>
      <c r="F62" s="49">
        <v>0</v>
      </c>
      <c r="G62" s="71"/>
      <c r="H62" s="49">
        <v>0</v>
      </c>
      <c r="I62" s="49">
        <v>2</v>
      </c>
      <c r="J62" s="58"/>
    </row>
    <row r="63" spans="1:10" x14ac:dyDescent="0.3">
      <c r="A63" s="139"/>
      <c r="B63" s="49">
        <v>0</v>
      </c>
      <c r="C63" s="62">
        <v>0</v>
      </c>
      <c r="D63" s="71"/>
      <c r="E63" s="66">
        <v>0</v>
      </c>
      <c r="F63" s="49">
        <v>0</v>
      </c>
      <c r="G63" s="71"/>
      <c r="H63" s="49">
        <v>2</v>
      </c>
      <c r="I63" s="49">
        <v>2</v>
      </c>
      <c r="J63" s="58"/>
    </row>
    <row r="64" spans="1:10" x14ac:dyDescent="0.3">
      <c r="A64" s="139"/>
      <c r="B64" s="49">
        <v>0</v>
      </c>
      <c r="C64" s="62">
        <v>0</v>
      </c>
      <c r="D64" s="71"/>
      <c r="E64" s="66">
        <v>0</v>
      </c>
      <c r="F64" s="49">
        <v>0</v>
      </c>
      <c r="G64" s="71"/>
      <c r="H64" s="49">
        <v>0</v>
      </c>
      <c r="I64" s="49">
        <v>0</v>
      </c>
      <c r="J64" s="58"/>
    </row>
    <row r="65" spans="1:10" x14ac:dyDescent="0.3">
      <c r="A65" s="139"/>
      <c r="B65" s="49">
        <v>1</v>
      </c>
      <c r="C65" s="62">
        <v>0</v>
      </c>
      <c r="D65" s="71"/>
      <c r="E65" s="66">
        <v>0</v>
      </c>
      <c r="F65" s="49">
        <v>0</v>
      </c>
      <c r="G65" s="71"/>
      <c r="H65" s="49">
        <v>0</v>
      </c>
      <c r="I65" s="49">
        <v>6</v>
      </c>
      <c r="J65" s="58"/>
    </row>
    <row r="66" spans="1:10" x14ac:dyDescent="0.3">
      <c r="A66" s="139"/>
      <c r="B66" s="49">
        <v>0</v>
      </c>
      <c r="C66" s="62">
        <v>0</v>
      </c>
      <c r="D66" s="71"/>
      <c r="E66" s="66">
        <v>0</v>
      </c>
      <c r="F66" s="49">
        <v>0</v>
      </c>
      <c r="G66" s="71"/>
      <c r="H66" s="49">
        <v>0</v>
      </c>
      <c r="I66" s="49">
        <v>0</v>
      </c>
      <c r="J66" s="58"/>
    </row>
    <row r="67" spans="1:10" x14ac:dyDescent="0.3">
      <c r="A67" s="139"/>
      <c r="B67" s="49">
        <v>0</v>
      </c>
      <c r="C67" s="62">
        <v>0</v>
      </c>
      <c r="D67" s="71"/>
      <c r="E67" s="66">
        <v>0</v>
      </c>
      <c r="F67" s="49">
        <v>0</v>
      </c>
      <c r="G67" s="71"/>
      <c r="H67" s="49">
        <v>1</v>
      </c>
      <c r="I67" s="49">
        <v>0</v>
      </c>
      <c r="J67" s="58"/>
    </row>
    <row r="68" spans="1:10" s="45" customFormat="1" x14ac:dyDescent="0.3">
      <c r="A68" s="42"/>
      <c r="B68" s="44">
        <f>SUM(B62:B67)</f>
        <v>1</v>
      </c>
      <c r="C68" s="63">
        <f>SUM(C62:C67)</f>
        <v>0</v>
      </c>
      <c r="D68" s="48">
        <f>SUM(B68:C68)</f>
        <v>1</v>
      </c>
      <c r="E68" s="67">
        <f>SUM(E62:E67)</f>
        <v>0</v>
      </c>
      <c r="F68" s="44">
        <f>SUM(F62:F67)</f>
        <v>0</v>
      </c>
      <c r="G68" s="48">
        <f>SUM(E68:F68)</f>
        <v>0</v>
      </c>
      <c r="H68" s="44">
        <f>SUM(H62:H67)</f>
        <v>3</v>
      </c>
      <c r="I68" s="44">
        <f>SUM(I62:I67)</f>
        <v>10</v>
      </c>
      <c r="J68" s="61">
        <f>SUM(H68:I68)</f>
        <v>13</v>
      </c>
    </row>
    <row r="69" spans="1:10" x14ac:dyDescent="0.3">
      <c r="A69" s="137" t="s">
        <v>17</v>
      </c>
      <c r="B69" s="49">
        <v>0</v>
      </c>
      <c r="C69" s="62">
        <v>0</v>
      </c>
      <c r="D69" s="71"/>
      <c r="E69" s="66">
        <v>0</v>
      </c>
      <c r="F69" s="49">
        <v>0</v>
      </c>
      <c r="G69" s="71"/>
      <c r="H69" s="49">
        <v>0</v>
      </c>
      <c r="I69" s="49">
        <v>34</v>
      </c>
      <c r="J69" s="58"/>
    </row>
    <row r="70" spans="1:10" x14ac:dyDescent="0.3">
      <c r="A70" s="138"/>
      <c r="B70" s="49">
        <v>1</v>
      </c>
      <c r="C70" s="62">
        <v>0</v>
      </c>
      <c r="D70" s="71"/>
      <c r="E70" s="66">
        <v>0</v>
      </c>
      <c r="F70" s="49">
        <v>0</v>
      </c>
      <c r="G70" s="71"/>
      <c r="H70" s="49">
        <v>0</v>
      </c>
      <c r="I70" s="49">
        <v>0</v>
      </c>
      <c r="J70" s="58"/>
    </row>
    <row r="71" spans="1:10" s="45" customFormat="1" x14ac:dyDescent="0.3">
      <c r="A71" s="43"/>
      <c r="B71" s="44">
        <f>SUM(B69:B70)</f>
        <v>1</v>
      </c>
      <c r="C71" s="63">
        <f>SUM(C69:C70)</f>
        <v>0</v>
      </c>
      <c r="D71" s="48">
        <f>SUM(B71:C71)</f>
        <v>1</v>
      </c>
      <c r="E71" s="67">
        <f>SUM(E69:E70)</f>
        <v>0</v>
      </c>
      <c r="F71" s="44">
        <f>SUM(F69:F70)</f>
        <v>0</v>
      </c>
      <c r="G71" s="48">
        <f>SUM(E71:F71)</f>
        <v>0</v>
      </c>
      <c r="H71" s="44">
        <f>SUM(H69:H70)</f>
        <v>0</v>
      </c>
      <c r="I71" s="44">
        <f>SUM(I69:I70)</f>
        <v>34</v>
      </c>
      <c r="J71" s="61">
        <f>SUM(H71:I71)</f>
        <v>34</v>
      </c>
    </row>
    <row r="72" spans="1:10" x14ac:dyDescent="0.3">
      <c r="A72" s="133" t="s">
        <v>18</v>
      </c>
      <c r="B72" s="49">
        <v>3</v>
      </c>
      <c r="C72" s="62">
        <v>0</v>
      </c>
      <c r="D72" s="71"/>
      <c r="E72" s="66">
        <v>1</v>
      </c>
      <c r="F72" s="49">
        <v>0</v>
      </c>
      <c r="G72" s="71"/>
      <c r="H72" s="49">
        <v>13</v>
      </c>
      <c r="I72" s="49">
        <v>1</v>
      </c>
      <c r="J72" s="58"/>
    </row>
    <row r="73" spans="1:10" x14ac:dyDescent="0.3">
      <c r="A73" s="134"/>
      <c r="B73" s="49">
        <v>0</v>
      </c>
      <c r="C73" s="62">
        <v>0</v>
      </c>
      <c r="D73" s="71"/>
      <c r="E73" s="66">
        <v>0</v>
      </c>
      <c r="F73" s="49">
        <v>0</v>
      </c>
      <c r="G73" s="71"/>
      <c r="H73" s="49">
        <v>0</v>
      </c>
      <c r="I73" s="49">
        <v>0</v>
      </c>
      <c r="J73" s="58"/>
    </row>
    <row r="74" spans="1:10" x14ac:dyDescent="0.3">
      <c r="A74" s="134"/>
      <c r="B74" s="49">
        <v>0</v>
      </c>
      <c r="C74" s="62">
        <v>0</v>
      </c>
      <c r="D74" s="71"/>
      <c r="E74" s="66">
        <v>0</v>
      </c>
      <c r="F74" s="49">
        <v>0</v>
      </c>
      <c r="G74" s="71"/>
      <c r="H74" s="49">
        <v>0</v>
      </c>
      <c r="I74" s="49">
        <v>0</v>
      </c>
      <c r="J74" s="58"/>
    </row>
    <row r="75" spans="1:10" x14ac:dyDescent="0.3">
      <c r="A75" s="134"/>
      <c r="B75" s="49">
        <v>1</v>
      </c>
      <c r="C75" s="62">
        <v>0</v>
      </c>
      <c r="D75" s="71"/>
      <c r="E75" s="66">
        <v>0</v>
      </c>
      <c r="F75" s="49">
        <v>0</v>
      </c>
      <c r="G75" s="71"/>
      <c r="H75" s="49">
        <v>2</v>
      </c>
      <c r="I75" s="49">
        <v>1</v>
      </c>
      <c r="J75" s="58"/>
    </row>
    <row r="76" spans="1:10" x14ac:dyDescent="0.3">
      <c r="A76" s="134"/>
      <c r="B76" s="49">
        <v>18</v>
      </c>
      <c r="C76" s="62">
        <v>0</v>
      </c>
      <c r="D76" s="71"/>
      <c r="E76" s="66">
        <v>0</v>
      </c>
      <c r="F76" s="49">
        <v>0</v>
      </c>
      <c r="G76" s="71"/>
      <c r="H76" s="49">
        <v>40</v>
      </c>
      <c r="I76" s="49">
        <v>4</v>
      </c>
      <c r="J76" s="58"/>
    </row>
    <row r="77" spans="1:10" x14ac:dyDescent="0.3">
      <c r="A77" s="134"/>
      <c r="B77" s="49">
        <v>0</v>
      </c>
      <c r="C77" s="62">
        <v>0</v>
      </c>
      <c r="D77" s="71"/>
      <c r="E77" s="66">
        <v>0</v>
      </c>
      <c r="F77" s="49">
        <v>0</v>
      </c>
      <c r="G77" s="71"/>
      <c r="H77" s="49">
        <v>1</v>
      </c>
      <c r="I77" s="49">
        <v>0</v>
      </c>
      <c r="J77" s="58"/>
    </row>
    <row r="78" spans="1:10" x14ac:dyDescent="0.3">
      <c r="A78" s="134"/>
      <c r="B78" s="49">
        <v>1</v>
      </c>
      <c r="C78" s="62">
        <v>0</v>
      </c>
      <c r="D78" s="71"/>
      <c r="E78" s="66">
        <v>0</v>
      </c>
      <c r="F78" s="49">
        <v>0</v>
      </c>
      <c r="G78" s="71"/>
      <c r="H78" s="49">
        <v>3</v>
      </c>
      <c r="I78" s="49">
        <v>0</v>
      </c>
      <c r="J78" s="58"/>
    </row>
    <row r="79" spans="1:10" x14ac:dyDescent="0.3">
      <c r="A79" s="134"/>
      <c r="B79" s="49">
        <v>0</v>
      </c>
      <c r="C79" s="62">
        <v>0</v>
      </c>
      <c r="D79" s="71"/>
      <c r="E79" s="66">
        <v>0</v>
      </c>
      <c r="F79" s="49">
        <v>0</v>
      </c>
      <c r="G79" s="71"/>
      <c r="H79" s="49">
        <v>0</v>
      </c>
      <c r="I79" s="49">
        <v>0</v>
      </c>
      <c r="J79" s="58"/>
    </row>
    <row r="80" spans="1:10" x14ac:dyDescent="0.3">
      <c r="A80" s="134"/>
      <c r="B80" s="49">
        <v>0</v>
      </c>
      <c r="C80" s="62">
        <v>0</v>
      </c>
      <c r="D80" s="71"/>
      <c r="E80" s="66">
        <v>0</v>
      </c>
      <c r="F80" s="49">
        <v>0</v>
      </c>
      <c r="G80" s="71"/>
      <c r="H80" s="49">
        <v>0</v>
      </c>
      <c r="I80" s="49">
        <v>0</v>
      </c>
      <c r="J80" s="58"/>
    </row>
    <row r="81" spans="1:10" x14ac:dyDescent="0.3">
      <c r="A81" s="134"/>
      <c r="B81" s="49">
        <v>48</v>
      </c>
      <c r="C81" s="62">
        <v>0</v>
      </c>
      <c r="D81" s="71"/>
      <c r="E81" s="66">
        <v>0</v>
      </c>
      <c r="F81" s="49">
        <v>0</v>
      </c>
      <c r="G81" s="71"/>
      <c r="H81" s="49">
        <v>7</v>
      </c>
      <c r="I81" s="49">
        <v>5</v>
      </c>
      <c r="J81" s="58"/>
    </row>
    <row r="82" spans="1:10" x14ac:dyDescent="0.3">
      <c r="A82" s="134"/>
      <c r="B82" s="49">
        <v>245</v>
      </c>
      <c r="C82" s="62">
        <v>0</v>
      </c>
      <c r="D82" s="71"/>
      <c r="E82" s="66">
        <v>0</v>
      </c>
      <c r="F82" s="49">
        <v>0</v>
      </c>
      <c r="G82" s="71"/>
      <c r="H82" s="49">
        <v>18</v>
      </c>
      <c r="I82" s="49">
        <v>1</v>
      </c>
      <c r="J82" s="58"/>
    </row>
    <row r="83" spans="1:10" x14ac:dyDescent="0.3">
      <c r="A83" s="134"/>
      <c r="B83" s="49">
        <v>0</v>
      </c>
      <c r="C83" s="62">
        <v>0</v>
      </c>
      <c r="D83" s="71"/>
      <c r="E83" s="66">
        <v>0</v>
      </c>
      <c r="F83" s="49">
        <v>0</v>
      </c>
      <c r="G83" s="71"/>
      <c r="H83" s="49">
        <v>0</v>
      </c>
      <c r="I83" s="49">
        <v>0</v>
      </c>
      <c r="J83" s="58"/>
    </row>
    <row r="84" spans="1:10" x14ac:dyDescent="0.3">
      <c r="A84" s="135"/>
      <c r="B84" s="49">
        <v>0</v>
      </c>
      <c r="C84" s="62">
        <v>0</v>
      </c>
      <c r="D84" s="71"/>
      <c r="E84" s="66">
        <v>0</v>
      </c>
      <c r="F84" s="49">
        <v>0</v>
      </c>
      <c r="G84" s="71"/>
      <c r="H84" s="49">
        <v>0</v>
      </c>
      <c r="I84" s="49">
        <v>0</v>
      </c>
      <c r="J84" s="58"/>
    </row>
    <row r="85" spans="1:10" s="45" customFormat="1" x14ac:dyDescent="0.3">
      <c r="A85" s="40"/>
      <c r="B85" s="44">
        <f>SUM(B72:B84)</f>
        <v>316</v>
      </c>
      <c r="C85" s="63">
        <f>SUM(C72:C84)</f>
        <v>0</v>
      </c>
      <c r="D85" s="48">
        <f>SUM(B85:C85)</f>
        <v>316</v>
      </c>
      <c r="E85" s="67">
        <f>SUM(E72:E84)</f>
        <v>1</v>
      </c>
      <c r="F85" s="44">
        <f>SUM(F72:F84)</f>
        <v>0</v>
      </c>
      <c r="G85" s="48">
        <f>SUM(E85:F85)</f>
        <v>1</v>
      </c>
      <c r="H85" s="44">
        <f>SUM(H72:H84)</f>
        <v>84</v>
      </c>
      <c r="I85" s="44">
        <f>SUM(I72:I84)</f>
        <v>12</v>
      </c>
      <c r="J85" s="61">
        <f>SUM(H85:I85)</f>
        <v>96</v>
      </c>
    </row>
    <row r="86" spans="1:10" x14ac:dyDescent="0.3">
      <c r="A86" s="133" t="s">
        <v>19</v>
      </c>
      <c r="B86" s="49">
        <v>1</v>
      </c>
      <c r="C86" s="62">
        <v>0</v>
      </c>
      <c r="D86" s="71"/>
      <c r="E86" s="66">
        <v>0</v>
      </c>
      <c r="F86" s="49">
        <v>0</v>
      </c>
      <c r="G86" s="71"/>
      <c r="H86" s="49">
        <v>2</v>
      </c>
      <c r="I86" s="49">
        <v>1</v>
      </c>
      <c r="J86" s="58"/>
    </row>
    <row r="87" spans="1:10" x14ac:dyDescent="0.3">
      <c r="A87" s="134"/>
      <c r="B87" s="49">
        <v>11</v>
      </c>
      <c r="C87" s="62">
        <v>2</v>
      </c>
      <c r="D87" s="71"/>
      <c r="E87" s="66">
        <v>12</v>
      </c>
      <c r="F87" s="49">
        <v>0</v>
      </c>
      <c r="G87" s="71"/>
      <c r="H87" s="49">
        <v>1</v>
      </c>
      <c r="I87" s="49">
        <v>28</v>
      </c>
      <c r="J87" s="58"/>
    </row>
    <row r="88" spans="1:10" x14ac:dyDescent="0.3">
      <c r="A88" s="134"/>
      <c r="B88" s="49">
        <v>0</v>
      </c>
      <c r="C88" s="62">
        <v>1</v>
      </c>
      <c r="D88" s="71"/>
      <c r="E88" s="66">
        <v>0</v>
      </c>
      <c r="F88" s="49">
        <v>0</v>
      </c>
      <c r="G88" s="71"/>
      <c r="H88" s="49">
        <v>15</v>
      </c>
      <c r="I88" s="49">
        <v>8</v>
      </c>
      <c r="J88" s="58"/>
    </row>
    <row r="89" spans="1:10" x14ac:dyDescent="0.3">
      <c r="A89" s="134"/>
      <c r="B89" s="49">
        <v>0</v>
      </c>
      <c r="C89" s="62">
        <v>0</v>
      </c>
      <c r="D89" s="71"/>
      <c r="E89" s="66">
        <v>0</v>
      </c>
      <c r="F89" s="49">
        <v>0</v>
      </c>
      <c r="G89" s="71"/>
      <c r="H89" s="49">
        <v>0</v>
      </c>
      <c r="I89" s="49">
        <v>0</v>
      </c>
      <c r="J89" s="58"/>
    </row>
    <row r="90" spans="1:10" x14ac:dyDescent="0.3">
      <c r="A90" s="134"/>
      <c r="B90" s="49">
        <v>2</v>
      </c>
      <c r="C90" s="62">
        <v>0</v>
      </c>
      <c r="D90" s="71"/>
      <c r="E90" s="66">
        <v>0</v>
      </c>
      <c r="F90" s="49">
        <v>0</v>
      </c>
      <c r="G90" s="71"/>
      <c r="H90" s="49">
        <v>4</v>
      </c>
      <c r="I90" s="49">
        <v>1</v>
      </c>
      <c r="J90" s="58"/>
    </row>
    <row r="91" spans="1:10" s="45" customFormat="1" x14ac:dyDescent="0.3">
      <c r="A91" s="40"/>
      <c r="B91" s="44">
        <f>SUM(B86:B90)</f>
        <v>14</v>
      </c>
      <c r="C91" s="63">
        <f>SUM(C86:C90)</f>
        <v>3</v>
      </c>
      <c r="D91" s="48">
        <f>SUM(B91:C91)</f>
        <v>17</v>
      </c>
      <c r="E91" s="67">
        <f>SUM(E86:E90)</f>
        <v>12</v>
      </c>
      <c r="F91" s="44">
        <f>SUM(F86:F90)</f>
        <v>0</v>
      </c>
      <c r="G91" s="48">
        <f>SUM(E91:F91)</f>
        <v>12</v>
      </c>
      <c r="H91" s="44">
        <f>SUM(H86:H90)</f>
        <v>22</v>
      </c>
      <c r="I91" s="44">
        <f>SUM(I86:I90)</f>
        <v>38</v>
      </c>
      <c r="J91" s="61">
        <f>SUM(H91:I91)</f>
        <v>60</v>
      </c>
    </row>
    <row r="92" spans="1:10" x14ac:dyDescent="0.3">
      <c r="A92" s="133" t="s">
        <v>20</v>
      </c>
      <c r="B92" s="49">
        <v>0</v>
      </c>
      <c r="C92" s="62">
        <v>0</v>
      </c>
      <c r="D92" s="71"/>
      <c r="E92" s="66">
        <v>0</v>
      </c>
      <c r="F92" s="49">
        <v>0</v>
      </c>
      <c r="G92" s="71"/>
      <c r="H92" s="49">
        <v>0</v>
      </c>
      <c r="I92" s="49">
        <v>0</v>
      </c>
      <c r="J92" s="58"/>
    </row>
    <row r="93" spans="1:10" x14ac:dyDescent="0.3">
      <c r="A93" s="134"/>
      <c r="B93" s="49">
        <v>0</v>
      </c>
      <c r="C93" s="62">
        <v>0</v>
      </c>
      <c r="D93" s="71"/>
      <c r="E93" s="66">
        <v>0</v>
      </c>
      <c r="F93" s="49">
        <v>0</v>
      </c>
      <c r="G93" s="71"/>
      <c r="H93" s="49">
        <v>0</v>
      </c>
      <c r="I93" s="49">
        <v>0</v>
      </c>
      <c r="J93" s="58"/>
    </row>
    <row r="94" spans="1:10" x14ac:dyDescent="0.3">
      <c r="A94" s="134"/>
      <c r="B94" s="49">
        <v>0</v>
      </c>
      <c r="C94" s="62">
        <v>0</v>
      </c>
      <c r="D94" s="71"/>
      <c r="E94" s="66">
        <v>0</v>
      </c>
      <c r="F94" s="49">
        <v>0</v>
      </c>
      <c r="G94" s="71"/>
      <c r="H94" s="49">
        <v>0</v>
      </c>
      <c r="I94" s="49">
        <v>0</v>
      </c>
      <c r="J94" s="58"/>
    </row>
    <row r="95" spans="1:10" x14ac:dyDescent="0.3">
      <c r="A95" s="134"/>
      <c r="B95" s="49">
        <v>0</v>
      </c>
      <c r="C95" s="62">
        <v>2</v>
      </c>
      <c r="D95" s="71"/>
      <c r="E95" s="66">
        <v>1</v>
      </c>
      <c r="F95" s="49">
        <v>0</v>
      </c>
      <c r="G95" s="71"/>
      <c r="H95" s="49">
        <v>6</v>
      </c>
      <c r="I95" s="49">
        <v>8</v>
      </c>
      <c r="J95" s="58"/>
    </row>
    <row r="96" spans="1:10" x14ac:dyDescent="0.3">
      <c r="A96" s="134"/>
      <c r="B96" s="49">
        <v>0</v>
      </c>
      <c r="C96" s="62">
        <v>0</v>
      </c>
      <c r="D96" s="71"/>
      <c r="E96" s="66">
        <v>0</v>
      </c>
      <c r="F96" s="49">
        <v>0</v>
      </c>
      <c r="G96" s="71"/>
      <c r="H96" s="49">
        <v>0</v>
      </c>
      <c r="I96" s="49">
        <v>0</v>
      </c>
      <c r="J96" s="58"/>
    </row>
    <row r="97" spans="1:10" x14ac:dyDescent="0.3">
      <c r="A97" s="134"/>
      <c r="B97" s="49">
        <v>0</v>
      </c>
      <c r="C97" s="62">
        <v>0</v>
      </c>
      <c r="D97" s="71"/>
      <c r="E97" s="66">
        <v>0</v>
      </c>
      <c r="F97" s="49">
        <v>0</v>
      </c>
      <c r="G97" s="71"/>
      <c r="H97" s="49">
        <v>0</v>
      </c>
      <c r="I97" s="49">
        <v>1</v>
      </c>
      <c r="J97" s="58"/>
    </row>
    <row r="98" spans="1:10" x14ac:dyDescent="0.3">
      <c r="A98" s="134"/>
      <c r="B98" s="49">
        <v>1</v>
      </c>
      <c r="C98" s="62">
        <v>0</v>
      </c>
      <c r="D98" s="71"/>
      <c r="E98" s="66">
        <v>45</v>
      </c>
      <c r="F98" s="49">
        <v>0</v>
      </c>
      <c r="G98" s="71"/>
      <c r="H98" s="49">
        <v>0</v>
      </c>
      <c r="I98" s="49">
        <v>13</v>
      </c>
      <c r="J98" s="58"/>
    </row>
    <row r="99" spans="1:10" x14ac:dyDescent="0.3">
      <c r="A99" s="134"/>
      <c r="B99" s="49">
        <v>0</v>
      </c>
      <c r="C99" s="62">
        <v>0</v>
      </c>
      <c r="D99" s="71"/>
      <c r="E99" s="66">
        <v>0</v>
      </c>
      <c r="F99" s="49">
        <v>0</v>
      </c>
      <c r="G99" s="71"/>
      <c r="H99" s="49">
        <v>0</v>
      </c>
      <c r="I99" s="49">
        <v>0</v>
      </c>
      <c r="J99" s="58"/>
    </row>
    <row r="100" spans="1:10" x14ac:dyDescent="0.3">
      <c r="A100" s="134"/>
      <c r="B100" s="49">
        <v>59</v>
      </c>
      <c r="C100" s="62">
        <v>0</v>
      </c>
      <c r="D100" s="71"/>
      <c r="E100" s="66">
        <v>0</v>
      </c>
      <c r="F100" s="49">
        <v>0</v>
      </c>
      <c r="G100" s="71"/>
      <c r="H100" s="49">
        <v>0</v>
      </c>
      <c r="I100" s="49">
        <v>32</v>
      </c>
      <c r="J100" s="58"/>
    </row>
    <row r="101" spans="1:10" x14ac:dyDescent="0.3">
      <c r="A101" s="134"/>
      <c r="B101" s="49">
        <v>0</v>
      </c>
      <c r="C101" s="62">
        <v>0</v>
      </c>
      <c r="D101" s="71"/>
      <c r="E101" s="66">
        <v>0</v>
      </c>
      <c r="F101" s="49">
        <v>0</v>
      </c>
      <c r="G101" s="71"/>
      <c r="H101" s="49">
        <v>1</v>
      </c>
      <c r="I101" s="49">
        <v>0</v>
      </c>
      <c r="J101" s="58"/>
    </row>
    <row r="102" spans="1:10" x14ac:dyDescent="0.3">
      <c r="A102" s="134"/>
      <c r="B102" s="49">
        <v>1</v>
      </c>
      <c r="C102" s="62">
        <v>0</v>
      </c>
      <c r="D102" s="71"/>
      <c r="E102" s="66">
        <v>1</v>
      </c>
      <c r="F102" s="49">
        <v>0</v>
      </c>
      <c r="G102" s="71"/>
      <c r="H102" s="49">
        <v>0</v>
      </c>
      <c r="I102" s="49">
        <v>2</v>
      </c>
      <c r="J102" s="58"/>
    </row>
    <row r="103" spans="1:10" x14ac:dyDescent="0.3">
      <c r="A103" s="134"/>
      <c r="B103" s="49">
        <v>0</v>
      </c>
      <c r="C103" s="62">
        <v>0</v>
      </c>
      <c r="D103" s="71"/>
      <c r="E103" s="66">
        <v>0</v>
      </c>
      <c r="F103" s="49">
        <v>0</v>
      </c>
      <c r="G103" s="71"/>
      <c r="H103" s="49">
        <v>0</v>
      </c>
      <c r="I103" s="49">
        <v>0</v>
      </c>
      <c r="J103" s="58"/>
    </row>
    <row r="104" spans="1:10" x14ac:dyDescent="0.3">
      <c r="A104" s="136"/>
      <c r="B104" s="49">
        <v>0</v>
      </c>
      <c r="C104" s="62">
        <v>0</v>
      </c>
      <c r="D104" s="71"/>
      <c r="E104" s="66">
        <v>0</v>
      </c>
      <c r="F104" s="49">
        <v>0</v>
      </c>
      <c r="G104" s="71"/>
      <c r="H104" s="49">
        <v>0</v>
      </c>
      <c r="I104" s="49">
        <v>0</v>
      </c>
      <c r="J104" s="58"/>
    </row>
    <row r="105" spans="1:10" s="45" customFormat="1" x14ac:dyDescent="0.3">
      <c r="A105" s="40"/>
      <c r="B105" s="44">
        <f>SUM(B92:B104)</f>
        <v>61</v>
      </c>
      <c r="C105" s="63">
        <f>SUM(C92:C104)</f>
        <v>2</v>
      </c>
      <c r="D105" s="48">
        <f>SUM(B105:C105)</f>
        <v>63</v>
      </c>
      <c r="E105" s="67">
        <f>SUM(E92:E104)</f>
        <v>47</v>
      </c>
      <c r="F105" s="44">
        <f>SUM(F92:F104)</f>
        <v>0</v>
      </c>
      <c r="G105" s="48">
        <f>SUM(E105:F105)</f>
        <v>47</v>
      </c>
      <c r="H105" s="44">
        <f>SUM(H92:H104)</f>
        <v>7</v>
      </c>
      <c r="I105" s="44">
        <f>SUM(I92:I104)</f>
        <v>56</v>
      </c>
      <c r="J105" s="61">
        <f>SUM(H105:I105)</f>
        <v>63</v>
      </c>
    </row>
    <row r="106" spans="1:10" x14ac:dyDescent="0.3">
      <c r="A106" s="133" t="s">
        <v>21</v>
      </c>
      <c r="B106" s="49">
        <v>0</v>
      </c>
      <c r="C106" s="62">
        <v>2</v>
      </c>
      <c r="D106" s="71"/>
      <c r="E106" s="66">
        <v>0</v>
      </c>
      <c r="F106" s="49">
        <v>0</v>
      </c>
      <c r="G106" s="71"/>
      <c r="H106" s="49">
        <v>0</v>
      </c>
      <c r="I106" s="49">
        <v>0</v>
      </c>
      <c r="J106" s="58"/>
    </row>
    <row r="107" spans="1:10" x14ac:dyDescent="0.3">
      <c r="A107" s="134"/>
      <c r="B107" s="49">
        <v>3</v>
      </c>
      <c r="C107" s="62">
        <v>0</v>
      </c>
      <c r="D107" s="71"/>
      <c r="E107" s="66">
        <v>0</v>
      </c>
      <c r="F107" s="49">
        <v>0</v>
      </c>
      <c r="G107" s="71"/>
      <c r="H107" s="49">
        <v>0</v>
      </c>
      <c r="I107" s="49">
        <v>64</v>
      </c>
      <c r="J107" s="58"/>
    </row>
    <row r="108" spans="1:10" x14ac:dyDescent="0.3">
      <c r="A108" s="134"/>
      <c r="B108" s="49">
        <v>0</v>
      </c>
      <c r="C108" s="62">
        <v>15</v>
      </c>
      <c r="D108" s="71"/>
      <c r="E108" s="66">
        <v>0</v>
      </c>
      <c r="F108" s="49">
        <v>0</v>
      </c>
      <c r="G108" s="71"/>
      <c r="H108" s="49">
        <v>2</v>
      </c>
      <c r="I108" s="49">
        <v>46</v>
      </c>
      <c r="J108" s="58"/>
    </row>
    <row r="109" spans="1:10" x14ac:dyDescent="0.3">
      <c r="A109" s="135"/>
      <c r="B109" s="49">
        <v>0</v>
      </c>
      <c r="C109" s="62">
        <v>0</v>
      </c>
      <c r="D109" s="71"/>
      <c r="E109" s="66">
        <v>0</v>
      </c>
      <c r="F109" s="49">
        <v>0</v>
      </c>
      <c r="G109" s="71"/>
      <c r="H109" s="49">
        <v>0</v>
      </c>
      <c r="I109" s="49">
        <v>0</v>
      </c>
      <c r="J109" s="58"/>
    </row>
    <row r="110" spans="1:10" s="45" customFormat="1" x14ac:dyDescent="0.3">
      <c r="A110" s="40"/>
      <c r="B110" s="44">
        <f>SUM(B106:B109)</f>
        <v>3</v>
      </c>
      <c r="C110" s="63">
        <f>SUM(C106:C109)</f>
        <v>17</v>
      </c>
      <c r="D110" s="48">
        <f>SUM(B110:C110)</f>
        <v>20</v>
      </c>
      <c r="E110" s="67">
        <f>SUM(E106:E109)</f>
        <v>0</v>
      </c>
      <c r="F110" s="44">
        <f>SUM(F106:F109)</f>
        <v>0</v>
      </c>
      <c r="G110" s="48">
        <f>SUM(E110:F110)</f>
        <v>0</v>
      </c>
      <c r="H110" s="44">
        <f>SUM(H106:H109)</f>
        <v>2</v>
      </c>
      <c r="I110" s="44">
        <f>SUM(I106:I109)</f>
        <v>110</v>
      </c>
      <c r="J110" s="61">
        <f>SUM(H110:I110)</f>
        <v>112</v>
      </c>
    </row>
    <row r="111" spans="1:10" x14ac:dyDescent="0.3">
      <c r="A111" s="133" t="s">
        <v>22</v>
      </c>
      <c r="B111" s="49">
        <v>2</v>
      </c>
      <c r="C111" s="62">
        <v>0</v>
      </c>
      <c r="D111" s="71"/>
      <c r="E111" s="66">
        <v>0</v>
      </c>
      <c r="F111" s="49">
        <v>0</v>
      </c>
      <c r="G111" s="71"/>
      <c r="H111" s="49">
        <v>0</v>
      </c>
      <c r="I111" s="49">
        <v>9</v>
      </c>
      <c r="J111" s="58"/>
    </row>
    <row r="112" spans="1:10" x14ac:dyDescent="0.3">
      <c r="A112" s="134"/>
      <c r="B112" s="49">
        <v>2</v>
      </c>
      <c r="C112" s="62">
        <v>0</v>
      </c>
      <c r="D112" s="71"/>
      <c r="E112" s="66">
        <v>0</v>
      </c>
      <c r="F112" s="49">
        <v>0</v>
      </c>
      <c r="G112" s="71"/>
      <c r="H112" s="49">
        <v>0</v>
      </c>
      <c r="I112" s="49">
        <v>7</v>
      </c>
      <c r="J112" s="58"/>
    </row>
    <row r="113" spans="1:11" x14ac:dyDescent="0.3">
      <c r="A113" s="134"/>
      <c r="B113" s="49">
        <v>0</v>
      </c>
      <c r="C113" s="62">
        <v>0</v>
      </c>
      <c r="D113" s="71"/>
      <c r="E113" s="66">
        <v>0</v>
      </c>
      <c r="F113" s="49">
        <v>0</v>
      </c>
      <c r="G113" s="71"/>
      <c r="H113" s="49">
        <v>0</v>
      </c>
      <c r="I113" s="49">
        <v>0</v>
      </c>
      <c r="J113" s="58"/>
    </row>
    <row r="114" spans="1:11" x14ac:dyDescent="0.3">
      <c r="A114" s="134"/>
      <c r="B114" s="49">
        <v>0</v>
      </c>
      <c r="C114" s="62">
        <v>0</v>
      </c>
      <c r="D114" s="71"/>
      <c r="E114" s="66">
        <v>0</v>
      </c>
      <c r="F114" s="49">
        <v>0</v>
      </c>
      <c r="G114" s="71"/>
      <c r="H114" s="49">
        <v>0</v>
      </c>
      <c r="I114" s="49">
        <v>0</v>
      </c>
      <c r="J114" s="58"/>
    </row>
    <row r="115" spans="1:11" x14ac:dyDescent="0.3">
      <c r="A115" s="134"/>
      <c r="B115" s="49">
        <v>0</v>
      </c>
      <c r="C115" s="62">
        <v>0</v>
      </c>
      <c r="D115" s="71"/>
      <c r="E115" s="66">
        <v>0</v>
      </c>
      <c r="F115" s="49">
        <v>0</v>
      </c>
      <c r="G115" s="71"/>
      <c r="H115" s="49">
        <v>0</v>
      </c>
      <c r="I115" s="49">
        <v>0</v>
      </c>
      <c r="J115" s="58"/>
    </row>
    <row r="116" spans="1:11" x14ac:dyDescent="0.3">
      <c r="A116" s="134"/>
      <c r="B116" s="49">
        <v>0</v>
      </c>
      <c r="C116" s="62">
        <v>0</v>
      </c>
      <c r="D116" s="71"/>
      <c r="E116" s="66">
        <v>0</v>
      </c>
      <c r="F116" s="49">
        <v>0</v>
      </c>
      <c r="G116" s="71"/>
      <c r="H116" s="49">
        <v>0</v>
      </c>
      <c r="I116" s="49">
        <v>0</v>
      </c>
      <c r="J116" s="58"/>
    </row>
    <row r="117" spans="1:11" x14ac:dyDescent="0.3">
      <c r="A117" s="134"/>
      <c r="B117" s="49">
        <v>0</v>
      </c>
      <c r="C117" s="62">
        <v>0</v>
      </c>
      <c r="D117" s="71"/>
      <c r="E117" s="66">
        <v>0</v>
      </c>
      <c r="F117" s="49">
        <v>0</v>
      </c>
      <c r="G117" s="71"/>
      <c r="H117" s="49">
        <v>0</v>
      </c>
      <c r="I117" s="49">
        <v>0</v>
      </c>
      <c r="J117" s="58"/>
    </row>
    <row r="118" spans="1:11" x14ac:dyDescent="0.3">
      <c r="A118" s="134"/>
      <c r="B118" s="49">
        <v>0</v>
      </c>
      <c r="C118" s="62">
        <v>0</v>
      </c>
      <c r="D118" s="71"/>
      <c r="E118" s="66">
        <v>0</v>
      </c>
      <c r="F118" s="49">
        <v>0</v>
      </c>
      <c r="G118" s="71"/>
      <c r="H118" s="49">
        <v>0</v>
      </c>
      <c r="I118" s="49">
        <v>4</v>
      </c>
      <c r="J118" s="58"/>
    </row>
    <row r="119" spans="1:11" x14ac:dyDescent="0.3">
      <c r="A119" s="134"/>
      <c r="B119" s="49">
        <v>0</v>
      </c>
      <c r="C119" s="62">
        <v>0</v>
      </c>
      <c r="D119" s="71"/>
      <c r="E119" s="66">
        <v>0</v>
      </c>
      <c r="F119" s="49">
        <v>0</v>
      </c>
      <c r="G119" s="71"/>
      <c r="H119" s="49">
        <v>0</v>
      </c>
      <c r="I119" s="49">
        <v>1</v>
      </c>
      <c r="J119" s="58"/>
    </row>
    <row r="120" spans="1:11" s="45" customFormat="1" x14ac:dyDescent="0.3">
      <c r="A120" s="40"/>
      <c r="B120" s="44">
        <f>SUM(B111:B119)</f>
        <v>4</v>
      </c>
      <c r="C120" s="63">
        <f>SUM(C111:C119)</f>
        <v>0</v>
      </c>
      <c r="D120" s="48">
        <f>SUM(B120:C120)</f>
        <v>4</v>
      </c>
      <c r="E120" s="67">
        <f>SUM(E111:E119)</f>
        <v>0</v>
      </c>
      <c r="F120" s="44">
        <f>SUM(F111:F119)</f>
        <v>0</v>
      </c>
      <c r="G120" s="48">
        <f>SUM(E120:F120)</f>
        <v>0</v>
      </c>
      <c r="H120" s="44">
        <f>SUM(H111:H119)</f>
        <v>0</v>
      </c>
      <c r="I120" s="44">
        <f>SUM(I111:I119)</f>
        <v>21</v>
      </c>
      <c r="J120" s="61">
        <f>SUM(H120:I120)</f>
        <v>21</v>
      </c>
    </row>
    <row r="121" spans="1:11" x14ac:dyDescent="0.3">
      <c r="A121" s="133" t="s">
        <v>23</v>
      </c>
      <c r="B121" s="49">
        <v>13</v>
      </c>
      <c r="C121" s="62">
        <v>0</v>
      </c>
      <c r="D121" s="71"/>
      <c r="E121" s="66">
        <v>5</v>
      </c>
      <c r="F121" s="49">
        <v>0</v>
      </c>
      <c r="G121" s="71"/>
      <c r="H121" s="49">
        <v>0</v>
      </c>
      <c r="I121" s="49">
        <v>38</v>
      </c>
      <c r="J121" s="58"/>
    </row>
    <row r="122" spans="1:11" x14ac:dyDescent="0.3">
      <c r="A122" s="134"/>
      <c r="B122" s="49">
        <v>0</v>
      </c>
      <c r="C122" s="62">
        <v>0</v>
      </c>
      <c r="D122" s="71"/>
      <c r="E122" s="66">
        <v>0</v>
      </c>
      <c r="F122" s="49">
        <v>0</v>
      </c>
      <c r="G122" s="71"/>
      <c r="H122" s="49">
        <v>0</v>
      </c>
      <c r="I122" s="49">
        <v>3</v>
      </c>
      <c r="J122" s="58"/>
    </row>
    <row r="123" spans="1:11" x14ac:dyDescent="0.3">
      <c r="A123" s="134"/>
      <c r="B123" s="49">
        <v>0</v>
      </c>
      <c r="C123" s="62">
        <v>0</v>
      </c>
      <c r="D123" s="71"/>
      <c r="E123" s="66">
        <v>0</v>
      </c>
      <c r="F123" s="49">
        <v>0</v>
      </c>
      <c r="G123" s="71"/>
      <c r="H123" s="49">
        <v>0</v>
      </c>
      <c r="I123" s="49">
        <v>0</v>
      </c>
      <c r="J123" s="58"/>
    </row>
    <row r="124" spans="1:11" x14ac:dyDescent="0.3">
      <c r="A124" s="134"/>
      <c r="B124" s="49">
        <v>0</v>
      </c>
      <c r="C124" s="62">
        <v>0</v>
      </c>
      <c r="D124" s="71"/>
      <c r="E124" s="66">
        <v>0</v>
      </c>
      <c r="F124" s="49">
        <v>0</v>
      </c>
      <c r="G124" s="71"/>
      <c r="H124" s="49">
        <v>0</v>
      </c>
      <c r="I124" s="49">
        <v>1</v>
      </c>
      <c r="J124" s="58"/>
    </row>
    <row r="125" spans="1:11" x14ac:dyDescent="0.3">
      <c r="A125" s="135"/>
      <c r="B125" s="49">
        <v>0</v>
      </c>
      <c r="C125" s="62">
        <v>0</v>
      </c>
      <c r="D125" s="71"/>
      <c r="E125" s="66">
        <v>0</v>
      </c>
      <c r="F125" s="49">
        <v>0</v>
      </c>
      <c r="G125" s="71"/>
      <c r="H125" s="49">
        <v>0</v>
      </c>
      <c r="I125" s="49">
        <v>0</v>
      </c>
      <c r="J125" s="58"/>
    </row>
    <row r="126" spans="1:11" s="45" customFormat="1" x14ac:dyDescent="0.3">
      <c r="A126" s="41"/>
      <c r="B126" s="44">
        <f>SUM(B121:B125)</f>
        <v>13</v>
      </c>
      <c r="C126" s="63">
        <f>SUM(C121:C125)</f>
        <v>0</v>
      </c>
      <c r="D126" s="48">
        <f>SUM(B126:C126)</f>
        <v>13</v>
      </c>
      <c r="E126" s="67">
        <f>SUM(E121:E125)</f>
        <v>5</v>
      </c>
      <c r="F126" s="44">
        <f>SUM(F121:F125)</f>
        <v>0</v>
      </c>
      <c r="G126" s="48">
        <f>SUM(E126:F126)</f>
        <v>5</v>
      </c>
      <c r="H126" s="44">
        <f>SUM(H121:H125)</f>
        <v>0</v>
      </c>
      <c r="I126" s="44">
        <f>SUM(I121:I125)</f>
        <v>42</v>
      </c>
      <c r="J126" s="61">
        <f>SUM(H126:I126)</f>
        <v>42</v>
      </c>
    </row>
    <row r="127" spans="1:11" ht="198" customHeight="1" x14ac:dyDescent="0.3">
      <c r="A127" s="50"/>
      <c r="B127" s="49"/>
      <c r="C127" s="64"/>
      <c r="D127" s="59"/>
      <c r="E127" s="68"/>
      <c r="F127" s="50"/>
      <c r="G127" s="59"/>
      <c r="H127" s="50"/>
      <c r="I127" s="50"/>
      <c r="J127" s="59"/>
      <c r="K127" s="29"/>
    </row>
    <row r="128" spans="1:11" x14ac:dyDescent="0.3">
      <c r="A128" s="50"/>
      <c r="B128" s="49"/>
      <c r="C128" s="64"/>
      <c r="D128" s="59"/>
      <c r="E128" s="68"/>
      <c r="F128" s="50"/>
      <c r="G128" s="59"/>
      <c r="H128" s="50"/>
      <c r="I128" s="50"/>
      <c r="J128" s="60"/>
    </row>
    <row r="129" spans="1:10" ht="36" x14ac:dyDescent="0.3">
      <c r="A129" s="53" t="s">
        <v>24</v>
      </c>
      <c r="B129" s="54">
        <v>1465</v>
      </c>
      <c r="C129" s="65">
        <v>249</v>
      </c>
      <c r="D129" s="71"/>
      <c r="E129" s="69">
        <v>166</v>
      </c>
      <c r="F129" s="54">
        <v>12</v>
      </c>
      <c r="G129" s="71"/>
      <c r="H129" s="54">
        <v>507</v>
      </c>
      <c r="I129" s="54">
        <v>1340</v>
      </c>
      <c r="J129" s="58"/>
    </row>
  </sheetData>
  <mergeCells count="16">
    <mergeCell ref="A10:A13"/>
    <mergeCell ref="A2:A8"/>
    <mergeCell ref="A15:A31"/>
    <mergeCell ref="A33:A39"/>
    <mergeCell ref="A41:A43"/>
    <mergeCell ref="A45:A46"/>
    <mergeCell ref="A48:A50"/>
    <mergeCell ref="A52:A60"/>
    <mergeCell ref="A62:A67"/>
    <mergeCell ref="A69:A70"/>
    <mergeCell ref="A72:A84"/>
    <mergeCell ref="A86:A90"/>
    <mergeCell ref="A121:A125"/>
    <mergeCell ref="A106:A109"/>
    <mergeCell ref="A111:A119"/>
    <mergeCell ref="A92:A10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abSelected="1" workbookViewId="0"/>
  </sheetViews>
  <sheetFormatPr baseColWidth="10" defaultRowHeight="14.4" x14ac:dyDescent="0.3"/>
  <cols>
    <col min="5" max="5" width="11.44140625" style="113"/>
    <col min="8" max="8" width="11.44140625" style="113"/>
    <col min="11" max="11" width="11.44140625" style="114"/>
  </cols>
  <sheetData>
    <row r="1" spans="1:11" ht="51" x14ac:dyDescent="0.3">
      <c r="A1" s="3"/>
      <c r="B1" s="4" t="s">
        <v>1</v>
      </c>
      <c r="C1" s="4" t="s">
        <v>2</v>
      </c>
      <c r="D1" s="4" t="s">
        <v>3</v>
      </c>
      <c r="E1" s="109"/>
      <c r="F1" s="4" t="s">
        <v>4</v>
      </c>
      <c r="G1" s="4" t="s">
        <v>5</v>
      </c>
      <c r="H1" s="109"/>
      <c r="I1" s="4" t="s">
        <v>6</v>
      </c>
      <c r="J1" s="4" t="s">
        <v>7</v>
      </c>
    </row>
    <row r="2" spans="1:11" x14ac:dyDescent="0.3">
      <c r="A2" s="133" t="s">
        <v>8</v>
      </c>
      <c r="B2" s="1">
        <v>97</v>
      </c>
      <c r="C2" s="1">
        <v>65</v>
      </c>
      <c r="D2" s="1">
        <v>0</v>
      </c>
      <c r="E2" s="110"/>
      <c r="F2" s="1">
        <v>0</v>
      </c>
      <c r="G2" s="1">
        <v>1</v>
      </c>
      <c r="H2" s="110"/>
      <c r="I2" s="1">
        <v>0</v>
      </c>
      <c r="J2" s="1">
        <v>31</v>
      </c>
    </row>
    <row r="3" spans="1:11" x14ac:dyDescent="0.3">
      <c r="A3" s="146"/>
      <c r="B3" s="1">
        <v>36</v>
      </c>
      <c r="C3" s="1">
        <v>4</v>
      </c>
      <c r="D3" s="1">
        <v>0</v>
      </c>
      <c r="E3" s="110"/>
      <c r="F3" s="1">
        <v>0</v>
      </c>
      <c r="G3" s="1">
        <v>1</v>
      </c>
      <c r="H3" s="110"/>
      <c r="I3" s="1">
        <v>31</v>
      </c>
      <c r="J3" s="1">
        <v>0</v>
      </c>
    </row>
    <row r="4" spans="1:11" x14ac:dyDescent="0.3">
      <c r="A4" s="146"/>
      <c r="B4" s="1">
        <v>186</v>
      </c>
      <c r="C4" s="1">
        <v>73</v>
      </c>
      <c r="D4" s="1">
        <v>0</v>
      </c>
      <c r="E4" s="110"/>
      <c r="F4" s="1">
        <v>6</v>
      </c>
      <c r="G4" s="1">
        <v>0</v>
      </c>
      <c r="H4" s="110"/>
      <c r="I4" s="1">
        <v>0</v>
      </c>
      <c r="J4" s="1">
        <v>107</v>
      </c>
    </row>
    <row r="5" spans="1:11" x14ac:dyDescent="0.3">
      <c r="A5" s="146"/>
      <c r="B5" s="1">
        <v>1</v>
      </c>
      <c r="C5" s="1">
        <v>0</v>
      </c>
      <c r="D5" s="1">
        <v>0</v>
      </c>
      <c r="E5" s="110"/>
      <c r="F5" s="1">
        <v>0</v>
      </c>
      <c r="G5" s="1">
        <v>0</v>
      </c>
      <c r="H5" s="110"/>
      <c r="I5" s="1">
        <v>0</v>
      </c>
      <c r="J5" s="1">
        <v>1</v>
      </c>
    </row>
    <row r="6" spans="1:11" x14ac:dyDescent="0.3">
      <c r="A6" s="146"/>
      <c r="B6" s="1">
        <v>2</v>
      </c>
      <c r="C6" s="1">
        <v>0</v>
      </c>
      <c r="D6" s="1">
        <v>0</v>
      </c>
      <c r="E6" s="110"/>
      <c r="F6" s="1">
        <v>0</v>
      </c>
      <c r="G6" s="1">
        <v>0</v>
      </c>
      <c r="H6" s="110"/>
      <c r="I6" s="1">
        <v>0</v>
      </c>
      <c r="J6" s="1">
        <v>2</v>
      </c>
    </row>
    <row r="7" spans="1:11" x14ac:dyDescent="0.3">
      <c r="A7" s="146"/>
      <c r="B7" s="1">
        <v>18</v>
      </c>
      <c r="C7" s="1">
        <v>1</v>
      </c>
      <c r="D7" s="1">
        <v>0</v>
      </c>
      <c r="E7" s="110"/>
      <c r="F7" s="1">
        <v>0</v>
      </c>
      <c r="G7" s="1">
        <v>0</v>
      </c>
      <c r="H7" s="110"/>
      <c r="I7" s="1">
        <v>0</v>
      </c>
      <c r="J7" s="1">
        <v>17</v>
      </c>
    </row>
    <row r="8" spans="1:11" x14ac:dyDescent="0.3">
      <c r="A8" s="140"/>
      <c r="B8" s="1">
        <v>30</v>
      </c>
      <c r="C8" s="1">
        <v>14</v>
      </c>
      <c r="D8" s="1">
        <v>0</v>
      </c>
      <c r="E8" s="110"/>
      <c r="F8" s="1">
        <v>0</v>
      </c>
      <c r="G8" s="1">
        <v>0</v>
      </c>
      <c r="H8" s="110"/>
      <c r="I8" s="1">
        <v>0</v>
      </c>
      <c r="J8" s="1">
        <v>16</v>
      </c>
    </row>
    <row r="9" spans="1:11" s="107" customFormat="1" ht="15.75" customHeight="1" x14ac:dyDescent="0.3">
      <c r="A9" s="38"/>
      <c r="B9" s="106"/>
      <c r="C9" s="44">
        <f>SUM(C2:C8)</f>
        <v>157</v>
      </c>
      <c r="D9" s="44">
        <f>SUM(D2:D8)</f>
        <v>0</v>
      </c>
      <c r="E9" s="48">
        <f>SUM(C9:D9)</f>
        <v>157</v>
      </c>
      <c r="F9" s="44">
        <f>SUM(F2:F8)</f>
        <v>6</v>
      </c>
      <c r="G9" s="44">
        <f>SUM(G2:G8)</f>
        <v>2</v>
      </c>
      <c r="H9" s="48">
        <f>SUM(F9:G9)</f>
        <v>8</v>
      </c>
      <c r="I9" s="44">
        <f>SUM(I2:I8)</f>
        <v>31</v>
      </c>
      <c r="J9" s="44">
        <f>SUM(J2:J8)</f>
        <v>174</v>
      </c>
      <c r="K9" s="115">
        <f>SUM(I9:J9)</f>
        <v>205</v>
      </c>
    </row>
    <row r="10" spans="1:11" x14ac:dyDescent="0.3">
      <c r="A10" s="143" t="s">
        <v>9</v>
      </c>
      <c r="B10" s="1">
        <v>113</v>
      </c>
      <c r="C10" s="1">
        <v>89</v>
      </c>
      <c r="D10" s="1">
        <v>0</v>
      </c>
      <c r="E10" s="110"/>
      <c r="F10" s="1">
        <v>7</v>
      </c>
      <c r="G10" s="1">
        <v>0</v>
      </c>
      <c r="H10" s="110"/>
      <c r="I10" s="1">
        <v>10</v>
      </c>
      <c r="J10" s="1">
        <v>7</v>
      </c>
    </row>
    <row r="11" spans="1:11" x14ac:dyDescent="0.3">
      <c r="A11" s="144"/>
      <c r="B11" s="1">
        <v>34</v>
      </c>
      <c r="C11" s="1">
        <v>32</v>
      </c>
      <c r="D11" s="1">
        <v>0</v>
      </c>
      <c r="E11" s="110"/>
      <c r="F11" s="1">
        <v>0</v>
      </c>
      <c r="G11" s="1">
        <v>0</v>
      </c>
      <c r="H11" s="110"/>
      <c r="I11" s="1">
        <v>1</v>
      </c>
      <c r="J11" s="1">
        <v>1</v>
      </c>
    </row>
    <row r="12" spans="1:11" x14ac:dyDescent="0.3">
      <c r="A12" s="144"/>
      <c r="B12" s="1">
        <v>0</v>
      </c>
      <c r="C12" s="1">
        <v>0</v>
      </c>
      <c r="D12" s="1">
        <v>0</v>
      </c>
      <c r="E12" s="110"/>
      <c r="F12" s="1">
        <v>0</v>
      </c>
      <c r="G12" s="1">
        <v>0</v>
      </c>
      <c r="H12" s="110"/>
      <c r="I12" s="1">
        <v>0</v>
      </c>
      <c r="J12" s="1">
        <v>0</v>
      </c>
    </row>
    <row r="13" spans="1:11" x14ac:dyDescent="0.3">
      <c r="A13" s="145"/>
      <c r="B13" s="1">
        <v>0</v>
      </c>
      <c r="C13" s="1">
        <v>0</v>
      </c>
      <c r="D13" s="1">
        <v>0</v>
      </c>
      <c r="E13" s="110"/>
      <c r="F13" s="1">
        <v>0</v>
      </c>
      <c r="G13" s="1">
        <v>0</v>
      </c>
      <c r="H13" s="110"/>
      <c r="I13" s="1">
        <v>0</v>
      </c>
      <c r="J13" s="1">
        <v>0</v>
      </c>
    </row>
    <row r="14" spans="1:11" s="107" customFormat="1" x14ac:dyDescent="0.3">
      <c r="A14" s="108"/>
      <c r="B14" s="106"/>
      <c r="C14" s="44">
        <f>SUM(C10:C13)</f>
        <v>121</v>
      </c>
      <c r="D14" s="44">
        <f>SUM(D10:D13)</f>
        <v>0</v>
      </c>
      <c r="E14" s="48">
        <f>SUM(C14:D14)</f>
        <v>121</v>
      </c>
      <c r="F14" s="44">
        <f>SUM(F10:F13)</f>
        <v>7</v>
      </c>
      <c r="G14" s="44">
        <f>SUM(G10:G13)</f>
        <v>0</v>
      </c>
      <c r="H14" s="48">
        <f>SUM(F14:G14)</f>
        <v>7</v>
      </c>
      <c r="I14" s="44">
        <f>SUM(I10:I13)</f>
        <v>11</v>
      </c>
      <c r="J14" s="44">
        <f>SUM(J10:J13)</f>
        <v>8</v>
      </c>
      <c r="K14" s="115">
        <f>SUM(I14:J14)</f>
        <v>19</v>
      </c>
    </row>
    <row r="15" spans="1:11" x14ac:dyDescent="0.3">
      <c r="A15" s="133" t="s">
        <v>10</v>
      </c>
      <c r="B15" s="1">
        <v>127</v>
      </c>
      <c r="C15" s="1">
        <v>2</v>
      </c>
      <c r="D15" s="1">
        <v>0</v>
      </c>
      <c r="E15" s="110"/>
      <c r="F15" s="1">
        <v>0</v>
      </c>
      <c r="G15" s="1">
        <v>0</v>
      </c>
      <c r="H15" s="110"/>
      <c r="I15" s="1">
        <v>0</v>
      </c>
      <c r="J15" s="1">
        <v>125</v>
      </c>
    </row>
    <row r="16" spans="1:11" x14ac:dyDescent="0.3">
      <c r="A16" s="146"/>
      <c r="B16" s="1">
        <v>5</v>
      </c>
      <c r="C16" s="1">
        <v>0</v>
      </c>
      <c r="D16" s="1">
        <v>0</v>
      </c>
      <c r="E16" s="110"/>
      <c r="F16" s="1">
        <v>0</v>
      </c>
      <c r="G16" s="1">
        <v>0</v>
      </c>
      <c r="H16" s="110"/>
      <c r="I16" s="1">
        <v>0</v>
      </c>
      <c r="J16" s="1">
        <v>5</v>
      </c>
    </row>
    <row r="17" spans="1:11" x14ac:dyDescent="0.3">
      <c r="A17" s="146"/>
      <c r="B17" s="1">
        <v>5</v>
      </c>
      <c r="C17" s="1">
        <v>0</v>
      </c>
      <c r="D17" s="1">
        <v>0</v>
      </c>
      <c r="E17" s="110"/>
      <c r="F17" s="1">
        <v>0</v>
      </c>
      <c r="G17" s="1">
        <v>0</v>
      </c>
      <c r="H17" s="110"/>
      <c r="I17" s="1">
        <v>0</v>
      </c>
      <c r="J17" s="1">
        <v>5</v>
      </c>
    </row>
    <row r="18" spans="1:11" x14ac:dyDescent="0.3">
      <c r="A18" s="146"/>
      <c r="B18" s="1">
        <v>1</v>
      </c>
      <c r="C18" s="1">
        <v>0</v>
      </c>
      <c r="D18" s="1">
        <v>0</v>
      </c>
      <c r="E18" s="110"/>
      <c r="F18" s="1">
        <v>0</v>
      </c>
      <c r="G18" s="1">
        <v>0</v>
      </c>
      <c r="H18" s="110"/>
      <c r="I18" s="1">
        <v>1</v>
      </c>
      <c r="J18" s="1">
        <v>0</v>
      </c>
    </row>
    <row r="19" spans="1:11" x14ac:dyDescent="0.3">
      <c r="A19" s="146"/>
      <c r="B19" s="1">
        <v>23</v>
      </c>
      <c r="C19" s="1">
        <v>0</v>
      </c>
      <c r="D19" s="1">
        <v>0</v>
      </c>
      <c r="E19" s="110"/>
      <c r="F19" s="1">
        <v>0</v>
      </c>
      <c r="G19" s="1">
        <v>0</v>
      </c>
      <c r="H19" s="110"/>
      <c r="I19" s="1">
        <v>0</v>
      </c>
      <c r="J19" s="1">
        <v>23</v>
      </c>
    </row>
    <row r="20" spans="1:11" x14ac:dyDescent="0.3">
      <c r="A20" s="146"/>
      <c r="B20" s="1">
        <v>0</v>
      </c>
      <c r="C20" s="1">
        <v>0</v>
      </c>
      <c r="D20" s="1">
        <v>0</v>
      </c>
      <c r="E20" s="110"/>
      <c r="F20" s="1">
        <v>0</v>
      </c>
      <c r="G20" s="1">
        <v>0</v>
      </c>
      <c r="H20" s="110"/>
      <c r="I20" s="1">
        <v>0</v>
      </c>
      <c r="J20" s="1">
        <v>0</v>
      </c>
    </row>
    <row r="21" spans="1:11" x14ac:dyDescent="0.3">
      <c r="A21" s="146"/>
      <c r="B21" s="1">
        <v>26</v>
      </c>
      <c r="C21" s="1">
        <v>9</v>
      </c>
      <c r="D21" s="1">
        <v>5</v>
      </c>
      <c r="E21" s="110"/>
      <c r="F21" s="1">
        <v>6</v>
      </c>
      <c r="G21" s="1">
        <v>0</v>
      </c>
      <c r="H21" s="110"/>
      <c r="I21" s="1">
        <v>6</v>
      </c>
      <c r="J21" s="1">
        <v>0</v>
      </c>
    </row>
    <row r="22" spans="1:11" x14ac:dyDescent="0.3">
      <c r="A22" s="146"/>
      <c r="B22" s="1">
        <v>8</v>
      </c>
      <c r="C22" s="1">
        <v>0</v>
      </c>
      <c r="D22" s="1">
        <v>0</v>
      </c>
      <c r="E22" s="110"/>
      <c r="F22" s="1">
        <v>0</v>
      </c>
      <c r="G22" s="1">
        <v>0</v>
      </c>
      <c r="H22" s="110"/>
      <c r="I22" s="1">
        <v>0</v>
      </c>
      <c r="J22" s="1">
        <v>8</v>
      </c>
    </row>
    <row r="23" spans="1:11" x14ac:dyDescent="0.3">
      <c r="A23" s="146"/>
      <c r="B23" s="1">
        <v>2</v>
      </c>
      <c r="C23" s="1">
        <v>2</v>
      </c>
      <c r="D23" s="1">
        <v>0</v>
      </c>
      <c r="E23" s="110"/>
      <c r="F23" s="1">
        <v>0</v>
      </c>
      <c r="G23" s="1">
        <v>0</v>
      </c>
      <c r="H23" s="110"/>
      <c r="I23" s="1">
        <v>0</v>
      </c>
      <c r="J23" s="1">
        <v>0</v>
      </c>
    </row>
    <row r="24" spans="1:11" x14ac:dyDescent="0.3">
      <c r="A24" s="146"/>
      <c r="B24" s="1">
        <v>0</v>
      </c>
      <c r="C24" s="1">
        <v>0</v>
      </c>
      <c r="D24" s="1">
        <v>0</v>
      </c>
      <c r="E24" s="110"/>
      <c r="F24" s="1">
        <v>0</v>
      </c>
      <c r="G24" s="1">
        <v>0</v>
      </c>
      <c r="H24" s="110"/>
      <c r="I24" s="1">
        <v>0</v>
      </c>
      <c r="J24" s="1">
        <v>0</v>
      </c>
    </row>
    <row r="25" spans="1:11" x14ac:dyDescent="0.3">
      <c r="A25" s="146"/>
      <c r="B25" s="1">
        <v>0</v>
      </c>
      <c r="C25" s="1">
        <v>0</v>
      </c>
      <c r="D25" s="1">
        <v>0</v>
      </c>
      <c r="E25" s="110"/>
      <c r="F25" s="1">
        <v>0</v>
      </c>
      <c r="G25" s="1">
        <v>0</v>
      </c>
      <c r="H25" s="110"/>
      <c r="I25" s="1">
        <v>0</v>
      </c>
      <c r="J25" s="1">
        <v>0</v>
      </c>
    </row>
    <row r="26" spans="1:11" x14ac:dyDescent="0.3">
      <c r="A26" s="146"/>
      <c r="B26" s="1">
        <v>0</v>
      </c>
      <c r="C26" s="1">
        <v>0</v>
      </c>
      <c r="D26" s="1">
        <v>0</v>
      </c>
      <c r="E26" s="110"/>
      <c r="F26" s="1">
        <v>0</v>
      </c>
      <c r="G26" s="1">
        <v>0</v>
      </c>
      <c r="H26" s="110"/>
      <c r="I26" s="1">
        <v>0</v>
      </c>
      <c r="J26" s="1">
        <v>0</v>
      </c>
    </row>
    <row r="27" spans="1:11" x14ac:dyDescent="0.3">
      <c r="A27" s="146"/>
      <c r="B27" s="1">
        <v>61</v>
      </c>
      <c r="C27" s="1">
        <v>14</v>
      </c>
      <c r="D27" s="1">
        <v>0</v>
      </c>
      <c r="E27" s="110"/>
      <c r="F27" s="1">
        <v>2</v>
      </c>
      <c r="G27" s="1">
        <v>0</v>
      </c>
      <c r="H27" s="110"/>
      <c r="I27" s="1">
        <v>3</v>
      </c>
      <c r="J27" s="1">
        <v>42</v>
      </c>
    </row>
    <row r="28" spans="1:11" x14ac:dyDescent="0.3">
      <c r="A28" s="146"/>
      <c r="B28" s="1">
        <v>143</v>
      </c>
      <c r="C28" s="1">
        <v>85</v>
      </c>
      <c r="D28" s="1">
        <v>4</v>
      </c>
      <c r="E28" s="110"/>
      <c r="F28" s="1">
        <v>1</v>
      </c>
      <c r="G28" s="1">
        <v>0</v>
      </c>
      <c r="H28" s="110"/>
      <c r="I28" s="1">
        <v>43</v>
      </c>
      <c r="J28" s="1">
        <v>10</v>
      </c>
    </row>
    <row r="29" spans="1:11" x14ac:dyDescent="0.3">
      <c r="A29" s="146"/>
      <c r="B29" s="1">
        <v>0</v>
      </c>
      <c r="C29" s="1">
        <v>0</v>
      </c>
      <c r="D29" s="1">
        <v>0</v>
      </c>
      <c r="E29" s="110"/>
      <c r="F29" s="1">
        <v>0</v>
      </c>
      <c r="G29" s="1">
        <v>0</v>
      </c>
      <c r="H29" s="110"/>
      <c r="I29" s="1">
        <v>0</v>
      </c>
      <c r="J29" s="1">
        <v>0</v>
      </c>
    </row>
    <row r="30" spans="1:11" x14ac:dyDescent="0.3">
      <c r="A30" s="146"/>
      <c r="B30" s="1">
        <v>169</v>
      </c>
      <c r="C30" s="1">
        <v>147</v>
      </c>
      <c r="D30" s="1">
        <v>0</v>
      </c>
      <c r="E30" s="110"/>
      <c r="F30" s="1">
        <v>13</v>
      </c>
      <c r="G30" s="1">
        <v>0</v>
      </c>
      <c r="H30" s="110"/>
      <c r="I30" s="1">
        <v>9</v>
      </c>
      <c r="J30" s="1">
        <v>0</v>
      </c>
    </row>
    <row r="31" spans="1:11" x14ac:dyDescent="0.3">
      <c r="A31" s="140"/>
      <c r="B31" s="1">
        <v>26</v>
      </c>
      <c r="C31" s="1">
        <v>8</v>
      </c>
      <c r="D31" s="1">
        <v>0</v>
      </c>
      <c r="E31" s="110"/>
      <c r="F31" s="1">
        <v>0</v>
      </c>
      <c r="G31" s="1">
        <v>0</v>
      </c>
      <c r="H31" s="110"/>
      <c r="I31" s="1">
        <v>18</v>
      </c>
      <c r="J31" s="1">
        <v>0</v>
      </c>
    </row>
    <row r="32" spans="1:11" s="107" customFormat="1" x14ac:dyDescent="0.3">
      <c r="A32" s="38"/>
      <c r="B32" s="106"/>
      <c r="C32" s="44">
        <f>SUM(C15:C31)</f>
        <v>267</v>
      </c>
      <c r="D32" s="44">
        <f>SUM(D15:D31)</f>
        <v>9</v>
      </c>
      <c r="E32" s="48">
        <f>SUM(C32:D32)</f>
        <v>276</v>
      </c>
      <c r="F32" s="44">
        <f>SUM(F15:F31)</f>
        <v>22</v>
      </c>
      <c r="G32" s="44">
        <f>SUM(G15:G31)</f>
        <v>0</v>
      </c>
      <c r="H32" s="48">
        <f>SUM(F32:G32)</f>
        <v>22</v>
      </c>
      <c r="I32" s="44">
        <f>SUM(I15:I31)</f>
        <v>80</v>
      </c>
      <c r="J32" s="44">
        <f>SUM(J15:J31)</f>
        <v>218</v>
      </c>
      <c r="K32" s="115">
        <f>SUM(I32:J32)</f>
        <v>298</v>
      </c>
    </row>
    <row r="33" spans="1:11" x14ac:dyDescent="0.3">
      <c r="A33" s="137" t="s">
        <v>11</v>
      </c>
      <c r="B33" s="1">
        <v>0</v>
      </c>
      <c r="C33" s="1">
        <v>0</v>
      </c>
      <c r="D33" s="1">
        <v>0</v>
      </c>
      <c r="E33" s="110"/>
      <c r="F33" s="1">
        <v>0</v>
      </c>
      <c r="G33" s="1">
        <v>0</v>
      </c>
      <c r="H33" s="110"/>
      <c r="I33" s="1">
        <v>0</v>
      </c>
      <c r="J33" s="1">
        <v>0</v>
      </c>
    </row>
    <row r="34" spans="1:11" x14ac:dyDescent="0.3">
      <c r="A34" s="141"/>
      <c r="B34" s="1">
        <v>5</v>
      </c>
      <c r="C34" s="1">
        <v>0</v>
      </c>
      <c r="D34" s="1">
        <v>0</v>
      </c>
      <c r="E34" s="110"/>
      <c r="F34" s="1">
        <v>0</v>
      </c>
      <c r="G34" s="1">
        <v>0</v>
      </c>
      <c r="H34" s="110"/>
      <c r="I34" s="1">
        <v>0</v>
      </c>
      <c r="J34" s="1">
        <v>5</v>
      </c>
    </row>
    <row r="35" spans="1:11" x14ac:dyDescent="0.3">
      <c r="A35" s="141"/>
      <c r="B35" s="1">
        <v>5</v>
      </c>
      <c r="C35" s="1">
        <v>0</v>
      </c>
      <c r="D35" s="1">
        <v>0</v>
      </c>
      <c r="E35" s="110"/>
      <c r="F35" s="1">
        <v>2</v>
      </c>
      <c r="G35" s="1">
        <v>0</v>
      </c>
      <c r="H35" s="110"/>
      <c r="I35" s="1">
        <v>2</v>
      </c>
      <c r="J35" s="1">
        <v>1</v>
      </c>
    </row>
    <row r="36" spans="1:11" x14ac:dyDescent="0.3">
      <c r="A36" s="141"/>
      <c r="B36" s="1">
        <v>0</v>
      </c>
      <c r="C36" s="1">
        <v>0</v>
      </c>
      <c r="D36" s="1">
        <v>0</v>
      </c>
      <c r="E36" s="110"/>
      <c r="F36" s="1">
        <v>0</v>
      </c>
      <c r="G36" s="1">
        <v>0</v>
      </c>
      <c r="H36" s="110"/>
      <c r="I36" s="1">
        <v>0</v>
      </c>
      <c r="J36" s="1">
        <v>0</v>
      </c>
    </row>
    <row r="37" spans="1:11" x14ac:dyDescent="0.3">
      <c r="A37" s="141"/>
      <c r="B37" s="1">
        <v>0</v>
      </c>
      <c r="C37" s="1">
        <v>0</v>
      </c>
      <c r="D37" s="1">
        <v>0</v>
      </c>
      <c r="E37" s="110"/>
      <c r="F37" s="1">
        <v>0</v>
      </c>
      <c r="G37" s="1">
        <v>0</v>
      </c>
      <c r="H37" s="110"/>
      <c r="I37" s="1">
        <v>0</v>
      </c>
      <c r="J37" s="1">
        <v>0</v>
      </c>
    </row>
    <row r="38" spans="1:11" x14ac:dyDescent="0.3">
      <c r="A38" s="141"/>
      <c r="B38" s="1">
        <v>0</v>
      </c>
      <c r="C38" s="1">
        <v>0</v>
      </c>
      <c r="D38" s="1">
        <v>0</v>
      </c>
      <c r="E38" s="110"/>
      <c r="F38" s="1">
        <v>0</v>
      </c>
      <c r="G38" s="1">
        <v>0</v>
      </c>
      <c r="H38" s="110"/>
      <c r="I38" s="1">
        <v>0</v>
      </c>
      <c r="J38" s="1">
        <v>0</v>
      </c>
    </row>
    <row r="39" spans="1:11" x14ac:dyDescent="0.3">
      <c r="A39" s="142"/>
      <c r="B39" s="1">
        <v>0</v>
      </c>
      <c r="C39" s="1">
        <v>0</v>
      </c>
      <c r="D39" s="1">
        <v>0</v>
      </c>
      <c r="E39" s="110"/>
      <c r="F39" s="1">
        <v>0</v>
      </c>
      <c r="G39" s="1">
        <v>0</v>
      </c>
      <c r="H39" s="110"/>
      <c r="I39" s="1">
        <v>0</v>
      </c>
      <c r="J39" s="1">
        <v>0</v>
      </c>
    </row>
    <row r="40" spans="1:11" s="19" customFormat="1" x14ac:dyDescent="0.3">
      <c r="A40" s="21"/>
      <c r="B40" s="7"/>
      <c r="C40" s="26">
        <f>SUM(C33:C39)</f>
        <v>0</v>
      </c>
      <c r="D40" s="26">
        <f>SUM(D33:D39)</f>
        <v>0</v>
      </c>
      <c r="E40" s="111">
        <f>SUM(C40:D40)</f>
        <v>0</v>
      </c>
      <c r="F40" s="26">
        <f>SUM(F33:F39)</f>
        <v>2</v>
      </c>
      <c r="G40" s="26">
        <f>SUM(G33:G39)</f>
        <v>0</v>
      </c>
      <c r="H40" s="111">
        <f>SUM(F40:G40)</f>
        <v>2</v>
      </c>
      <c r="I40" s="26">
        <f>SUM(I33:I39)</f>
        <v>2</v>
      </c>
      <c r="J40" s="26">
        <f>SUM(J33:J39)</f>
        <v>6</v>
      </c>
      <c r="K40" s="116">
        <f>SUM(I40:J40)</f>
        <v>8</v>
      </c>
    </row>
    <row r="41" spans="1:11" x14ac:dyDescent="0.3">
      <c r="A41" s="133" t="s">
        <v>12</v>
      </c>
      <c r="B41" s="1">
        <v>24</v>
      </c>
      <c r="C41" s="1">
        <v>10</v>
      </c>
      <c r="D41" s="1">
        <v>0</v>
      </c>
      <c r="E41" s="110"/>
      <c r="F41" s="1">
        <v>0</v>
      </c>
      <c r="G41" s="1">
        <v>0</v>
      </c>
      <c r="H41" s="110"/>
      <c r="I41" s="1">
        <v>3</v>
      </c>
      <c r="J41" s="1">
        <v>11</v>
      </c>
    </row>
    <row r="42" spans="1:11" x14ac:dyDescent="0.3">
      <c r="A42" s="134"/>
      <c r="B42" s="1">
        <v>0</v>
      </c>
      <c r="C42" s="1">
        <v>0</v>
      </c>
      <c r="D42" s="1">
        <v>0</v>
      </c>
      <c r="E42" s="110"/>
      <c r="F42" s="1">
        <v>0</v>
      </c>
      <c r="G42" s="1">
        <v>0</v>
      </c>
      <c r="H42" s="110"/>
      <c r="I42" s="1">
        <v>0</v>
      </c>
      <c r="J42" s="1">
        <v>0</v>
      </c>
    </row>
    <row r="43" spans="1:11" x14ac:dyDescent="0.3">
      <c r="A43" s="134"/>
      <c r="B43" s="1">
        <v>0</v>
      </c>
      <c r="C43" s="1">
        <v>0</v>
      </c>
      <c r="D43" s="1">
        <v>0</v>
      </c>
      <c r="E43" s="110"/>
      <c r="F43" s="1">
        <v>0</v>
      </c>
      <c r="G43" s="1">
        <v>0</v>
      </c>
      <c r="H43" s="110"/>
      <c r="I43" s="1">
        <v>0</v>
      </c>
      <c r="J43" s="1">
        <v>0</v>
      </c>
    </row>
    <row r="44" spans="1:11" s="19" customFormat="1" x14ac:dyDescent="0.3">
      <c r="A44" s="22"/>
      <c r="B44" s="7"/>
      <c r="C44" s="26">
        <f>SUM(C41:C43)</f>
        <v>10</v>
      </c>
      <c r="D44" s="26">
        <f>SUM(D41:D43)</f>
        <v>0</v>
      </c>
      <c r="E44" s="111">
        <f>SUM(C44:D44)</f>
        <v>10</v>
      </c>
      <c r="F44" s="26">
        <f>SUM(F41:F43)</f>
        <v>0</v>
      </c>
      <c r="G44" s="26">
        <f>SUM(G41:G43)</f>
        <v>0</v>
      </c>
      <c r="H44" s="111">
        <f>SUM(F44:G44)</f>
        <v>0</v>
      </c>
      <c r="I44" s="26">
        <f>SUM(I41:I43)</f>
        <v>3</v>
      </c>
      <c r="J44" s="26">
        <f>SUM(J41:J43)</f>
        <v>11</v>
      </c>
      <c r="K44" s="116">
        <f>SUM(I44:J44)</f>
        <v>14</v>
      </c>
    </row>
    <row r="45" spans="1:11" x14ac:dyDescent="0.3">
      <c r="A45" s="133" t="s">
        <v>13</v>
      </c>
      <c r="B45" s="1">
        <v>17</v>
      </c>
      <c r="C45" s="1">
        <v>2</v>
      </c>
      <c r="D45" s="1">
        <v>0</v>
      </c>
      <c r="E45" s="110"/>
      <c r="F45" s="1">
        <v>0</v>
      </c>
      <c r="G45" s="1">
        <v>0</v>
      </c>
      <c r="H45" s="110"/>
      <c r="I45" s="1">
        <v>0</v>
      </c>
      <c r="J45" s="1">
        <v>15</v>
      </c>
    </row>
    <row r="46" spans="1:11" x14ac:dyDescent="0.3">
      <c r="A46" s="140"/>
      <c r="B46" s="1">
        <v>0</v>
      </c>
      <c r="C46" s="1">
        <v>0</v>
      </c>
      <c r="D46" s="1">
        <v>0</v>
      </c>
      <c r="E46" s="110"/>
      <c r="F46" s="1">
        <v>0</v>
      </c>
      <c r="G46" s="1">
        <v>0</v>
      </c>
      <c r="H46" s="110"/>
      <c r="I46" s="1">
        <v>0</v>
      </c>
      <c r="J46" s="1">
        <v>0</v>
      </c>
    </row>
    <row r="47" spans="1:11" s="19" customFormat="1" x14ac:dyDescent="0.3">
      <c r="A47" s="20"/>
      <c r="B47" s="7"/>
      <c r="C47" s="26">
        <f>SUM(C45:C46)</f>
        <v>2</v>
      </c>
      <c r="D47" s="26">
        <f>SUM(D45:D46)</f>
        <v>0</v>
      </c>
      <c r="E47" s="110">
        <f>SUM(C47:D47)</f>
        <v>2</v>
      </c>
      <c r="F47" s="26">
        <f>SUM(F45:F46)</f>
        <v>0</v>
      </c>
      <c r="G47" s="26">
        <f>SUM(G45:G46)</f>
        <v>0</v>
      </c>
      <c r="H47" s="110">
        <f>SUM(F47:G47)</f>
        <v>0</v>
      </c>
      <c r="I47" s="26">
        <f>SUM(I45:I46)</f>
        <v>0</v>
      </c>
      <c r="J47" s="26">
        <f>SUM(J45:J46)</f>
        <v>15</v>
      </c>
      <c r="K47" s="116">
        <f>SUM(I47:J47)</f>
        <v>15</v>
      </c>
    </row>
    <row r="48" spans="1:11" x14ac:dyDescent="0.3">
      <c r="A48" s="133" t="s">
        <v>14</v>
      </c>
      <c r="B48" s="1">
        <v>72</v>
      </c>
      <c r="C48" s="1">
        <v>0</v>
      </c>
      <c r="D48" s="1">
        <v>0</v>
      </c>
      <c r="E48" s="110"/>
      <c r="F48" s="1">
        <v>0</v>
      </c>
      <c r="G48" s="1">
        <v>0</v>
      </c>
      <c r="H48" s="110"/>
      <c r="I48" s="1">
        <v>10</v>
      </c>
      <c r="J48" s="1">
        <v>62</v>
      </c>
    </row>
    <row r="49" spans="1:11" x14ac:dyDescent="0.3">
      <c r="A49" s="134"/>
      <c r="B49" s="1">
        <v>4</v>
      </c>
      <c r="C49" s="1">
        <v>0</v>
      </c>
      <c r="D49" s="1">
        <v>0</v>
      </c>
      <c r="E49" s="110"/>
      <c r="F49" s="1">
        <v>0</v>
      </c>
      <c r="G49" s="1">
        <v>0</v>
      </c>
      <c r="H49" s="110"/>
      <c r="I49" s="1">
        <v>1</v>
      </c>
      <c r="J49" s="1">
        <v>3</v>
      </c>
    </row>
    <row r="50" spans="1:11" x14ac:dyDescent="0.3">
      <c r="A50" s="135"/>
      <c r="B50" s="1">
        <v>1</v>
      </c>
      <c r="C50" s="1">
        <v>0</v>
      </c>
      <c r="D50" s="1">
        <v>0</v>
      </c>
      <c r="E50" s="110"/>
      <c r="F50" s="1">
        <v>0</v>
      </c>
      <c r="G50" s="1">
        <v>0</v>
      </c>
      <c r="H50" s="110"/>
      <c r="I50" s="1">
        <v>0</v>
      </c>
      <c r="J50" s="1">
        <v>1</v>
      </c>
    </row>
    <row r="51" spans="1:11" s="27" customFormat="1" x14ac:dyDescent="0.3">
      <c r="A51" s="22"/>
      <c r="B51" s="26"/>
      <c r="C51" s="26">
        <f>SUM(C48:C50)</f>
        <v>0</v>
      </c>
      <c r="D51" s="26">
        <f>SUM(D48:D50)</f>
        <v>0</v>
      </c>
      <c r="E51" s="111">
        <f>SUM(C51:D51)</f>
        <v>0</v>
      </c>
      <c r="F51" s="26">
        <f>SUM(F48:F50)</f>
        <v>0</v>
      </c>
      <c r="G51" s="26">
        <f>SUM(G48:G50)</f>
        <v>0</v>
      </c>
      <c r="H51" s="111">
        <f>SUM(F51:G51)</f>
        <v>0</v>
      </c>
      <c r="I51" s="26">
        <f>SUM(I48:I50)</f>
        <v>11</v>
      </c>
      <c r="J51" s="26">
        <f>SUM(J48:J50)</f>
        <v>66</v>
      </c>
      <c r="K51" s="116">
        <f>SUM(I51:J51)</f>
        <v>77</v>
      </c>
    </row>
    <row r="52" spans="1:11" x14ac:dyDescent="0.3">
      <c r="A52" s="133" t="s">
        <v>15</v>
      </c>
      <c r="B52" s="1">
        <v>4</v>
      </c>
      <c r="C52" s="1">
        <v>0</v>
      </c>
      <c r="D52" s="1">
        <v>0</v>
      </c>
      <c r="E52" s="110"/>
      <c r="F52" s="1">
        <v>0</v>
      </c>
      <c r="G52" s="1">
        <v>0</v>
      </c>
      <c r="H52" s="110"/>
      <c r="I52" s="1">
        <v>0</v>
      </c>
      <c r="J52" s="1">
        <v>4</v>
      </c>
    </row>
    <row r="53" spans="1:11" x14ac:dyDescent="0.3">
      <c r="A53" s="134"/>
      <c r="B53" s="1">
        <v>0</v>
      </c>
      <c r="C53" s="1">
        <v>0</v>
      </c>
      <c r="D53" s="1">
        <v>0</v>
      </c>
      <c r="E53" s="110"/>
      <c r="F53" s="1">
        <v>0</v>
      </c>
      <c r="G53" s="1">
        <v>0</v>
      </c>
      <c r="H53" s="110"/>
      <c r="I53" s="1">
        <v>0</v>
      </c>
      <c r="J53" s="1">
        <v>0</v>
      </c>
    </row>
    <row r="54" spans="1:11" x14ac:dyDescent="0.3">
      <c r="A54" s="134"/>
      <c r="B54" s="1">
        <v>0</v>
      </c>
      <c r="C54" s="1">
        <v>0</v>
      </c>
      <c r="D54" s="1">
        <v>0</v>
      </c>
      <c r="E54" s="110"/>
      <c r="F54" s="1">
        <v>0</v>
      </c>
      <c r="G54" s="1">
        <v>0</v>
      </c>
      <c r="H54" s="110"/>
      <c r="I54" s="1">
        <v>0</v>
      </c>
      <c r="J54" s="1">
        <v>0</v>
      </c>
    </row>
    <row r="55" spans="1:11" x14ac:dyDescent="0.3">
      <c r="A55" s="134"/>
      <c r="B55" s="1">
        <v>0</v>
      </c>
      <c r="C55" s="1">
        <v>0</v>
      </c>
      <c r="D55" s="1">
        <v>0</v>
      </c>
      <c r="E55" s="110"/>
      <c r="F55" s="1">
        <v>0</v>
      </c>
      <c r="G55" s="1">
        <v>0</v>
      </c>
      <c r="H55" s="110"/>
      <c r="I55" s="1">
        <v>0</v>
      </c>
      <c r="J55" s="1">
        <v>0</v>
      </c>
    </row>
    <row r="56" spans="1:11" x14ac:dyDescent="0.3">
      <c r="A56" s="134"/>
      <c r="B56" s="1">
        <v>3</v>
      </c>
      <c r="C56" s="1">
        <v>1</v>
      </c>
      <c r="D56" s="1">
        <v>0</v>
      </c>
      <c r="E56" s="110"/>
      <c r="F56" s="1">
        <v>0</v>
      </c>
      <c r="G56" s="1">
        <v>0</v>
      </c>
      <c r="H56" s="110"/>
      <c r="I56" s="1">
        <v>0</v>
      </c>
      <c r="J56" s="1">
        <v>2</v>
      </c>
    </row>
    <row r="57" spans="1:11" x14ac:dyDescent="0.3">
      <c r="A57" s="134"/>
      <c r="B57" s="1">
        <v>0</v>
      </c>
      <c r="C57" s="1">
        <v>0</v>
      </c>
      <c r="D57" s="1">
        <v>0</v>
      </c>
      <c r="E57" s="110"/>
      <c r="F57" s="1">
        <v>0</v>
      </c>
      <c r="G57" s="1">
        <v>0</v>
      </c>
      <c r="H57" s="110"/>
      <c r="I57" s="1">
        <v>0</v>
      </c>
      <c r="J57" s="1">
        <v>0</v>
      </c>
    </row>
    <row r="58" spans="1:11" x14ac:dyDescent="0.3">
      <c r="A58" s="134"/>
      <c r="B58" s="1">
        <v>13</v>
      </c>
      <c r="C58" s="1">
        <v>0</v>
      </c>
      <c r="D58" s="1">
        <v>0</v>
      </c>
      <c r="E58" s="110"/>
      <c r="F58" s="1">
        <v>0</v>
      </c>
      <c r="G58" s="1">
        <v>0</v>
      </c>
      <c r="H58" s="110"/>
      <c r="I58" s="1">
        <v>0</v>
      </c>
      <c r="J58" s="1">
        <v>13</v>
      </c>
    </row>
    <row r="59" spans="1:11" x14ac:dyDescent="0.3">
      <c r="A59" s="134"/>
      <c r="B59" s="1">
        <v>11</v>
      </c>
      <c r="C59" s="1">
        <v>0</v>
      </c>
      <c r="D59" s="1">
        <v>0</v>
      </c>
      <c r="E59" s="110"/>
      <c r="F59" s="1">
        <v>0</v>
      </c>
      <c r="G59" s="1">
        <v>0</v>
      </c>
      <c r="H59" s="110"/>
      <c r="I59" s="1">
        <v>3</v>
      </c>
      <c r="J59" s="1">
        <v>8</v>
      </c>
    </row>
    <row r="60" spans="1:11" x14ac:dyDescent="0.3">
      <c r="A60" s="135"/>
      <c r="B60" s="1">
        <v>26</v>
      </c>
      <c r="C60" s="1">
        <v>0</v>
      </c>
      <c r="D60" s="1">
        <v>8</v>
      </c>
      <c r="E60" s="110"/>
      <c r="F60" s="1">
        <v>0</v>
      </c>
      <c r="G60" s="1">
        <v>0</v>
      </c>
      <c r="H60" s="110"/>
      <c r="I60" s="1">
        <v>1</v>
      </c>
      <c r="J60" s="1">
        <v>17</v>
      </c>
    </row>
    <row r="61" spans="1:11" s="27" customFormat="1" x14ac:dyDescent="0.3">
      <c r="A61" s="23"/>
      <c r="B61" s="26"/>
      <c r="C61" s="26">
        <f>SUM(C52:C60)</f>
        <v>1</v>
      </c>
      <c r="D61" s="26">
        <f>SUM(D52:D60)</f>
        <v>8</v>
      </c>
      <c r="E61" s="111">
        <f>SUM(C61:D61)</f>
        <v>9</v>
      </c>
      <c r="F61" s="26">
        <f>SUM(F52:F60)</f>
        <v>0</v>
      </c>
      <c r="G61" s="26">
        <f>SUM(G52:G60)</f>
        <v>0</v>
      </c>
      <c r="H61" s="111">
        <f>SUM(F61:G61)</f>
        <v>0</v>
      </c>
      <c r="I61" s="26">
        <f>SUM(I52:I60)</f>
        <v>4</v>
      </c>
      <c r="J61" s="26">
        <f>SUM(J52:J60)</f>
        <v>44</v>
      </c>
      <c r="K61" s="116">
        <f>SUM(I61:J61)</f>
        <v>48</v>
      </c>
    </row>
    <row r="62" spans="1:11" x14ac:dyDescent="0.3">
      <c r="A62" s="139" t="s">
        <v>16</v>
      </c>
      <c r="B62" s="1">
        <v>19</v>
      </c>
      <c r="C62" s="1">
        <v>0</v>
      </c>
      <c r="D62" s="1">
        <v>0</v>
      </c>
      <c r="E62" s="110"/>
      <c r="F62" s="1">
        <v>0</v>
      </c>
      <c r="G62" s="1">
        <v>0</v>
      </c>
      <c r="H62" s="110"/>
      <c r="I62" s="1">
        <v>0</v>
      </c>
      <c r="J62" s="1">
        <v>19</v>
      </c>
    </row>
    <row r="63" spans="1:11" x14ac:dyDescent="0.3">
      <c r="A63" s="139"/>
      <c r="B63" s="1">
        <v>0</v>
      </c>
      <c r="C63" s="1">
        <v>0</v>
      </c>
      <c r="D63" s="1">
        <v>0</v>
      </c>
      <c r="E63" s="110"/>
      <c r="F63" s="1">
        <v>0</v>
      </c>
      <c r="G63" s="1">
        <v>0</v>
      </c>
      <c r="H63" s="110"/>
      <c r="I63" s="1">
        <v>0</v>
      </c>
      <c r="J63" s="1">
        <v>0</v>
      </c>
    </row>
    <row r="64" spans="1:11" x14ac:dyDescent="0.3">
      <c r="A64" s="139"/>
      <c r="B64" s="1">
        <v>0</v>
      </c>
      <c r="C64" s="1">
        <v>0</v>
      </c>
      <c r="D64" s="1">
        <v>0</v>
      </c>
      <c r="E64" s="110"/>
      <c r="F64" s="1">
        <v>0</v>
      </c>
      <c r="G64" s="1">
        <v>0</v>
      </c>
      <c r="H64" s="110"/>
      <c r="I64" s="1">
        <v>0</v>
      </c>
      <c r="J64" s="1">
        <v>0</v>
      </c>
    </row>
    <row r="65" spans="1:11" x14ac:dyDescent="0.3">
      <c r="A65" s="139"/>
      <c r="B65" s="1">
        <v>2</v>
      </c>
      <c r="C65" s="1">
        <v>0</v>
      </c>
      <c r="D65" s="1">
        <v>0</v>
      </c>
      <c r="E65" s="110"/>
      <c r="F65" s="1">
        <v>2</v>
      </c>
      <c r="G65" s="1">
        <v>0</v>
      </c>
      <c r="H65" s="110"/>
      <c r="I65" s="1">
        <v>0</v>
      </c>
      <c r="J65" s="1">
        <v>0</v>
      </c>
    </row>
    <row r="66" spans="1:11" x14ac:dyDescent="0.3">
      <c r="A66" s="139"/>
      <c r="B66" s="1">
        <v>0</v>
      </c>
      <c r="C66" s="1">
        <v>0</v>
      </c>
      <c r="D66" s="1">
        <v>0</v>
      </c>
      <c r="E66" s="110"/>
      <c r="F66" s="1">
        <v>0</v>
      </c>
      <c r="G66" s="1">
        <v>0</v>
      </c>
      <c r="H66" s="110"/>
      <c r="I66" s="1">
        <v>0</v>
      </c>
      <c r="J66" s="1">
        <v>0</v>
      </c>
    </row>
    <row r="67" spans="1:11" x14ac:dyDescent="0.3">
      <c r="A67" s="139"/>
      <c r="B67" s="1">
        <v>0</v>
      </c>
      <c r="C67" s="1">
        <v>0</v>
      </c>
      <c r="D67" s="1">
        <v>0</v>
      </c>
      <c r="E67" s="110"/>
      <c r="F67" s="1">
        <v>0</v>
      </c>
      <c r="G67" s="1">
        <v>0</v>
      </c>
      <c r="H67" s="110"/>
      <c r="I67" s="1">
        <v>0</v>
      </c>
      <c r="J67" s="1">
        <v>0</v>
      </c>
    </row>
    <row r="68" spans="1:11" s="19" customFormat="1" x14ac:dyDescent="0.3">
      <c r="A68" s="24"/>
      <c r="B68" s="7"/>
      <c r="C68" s="26">
        <f>SUM(C62:C67)</f>
        <v>0</v>
      </c>
      <c r="D68" s="26">
        <f>SUM(D62:D67)</f>
        <v>0</v>
      </c>
      <c r="E68" s="111">
        <f>SUM(C68:D68)</f>
        <v>0</v>
      </c>
      <c r="F68" s="26">
        <f>SUM(F62:F67)</f>
        <v>2</v>
      </c>
      <c r="G68" s="26">
        <f>SUM(G62:G67)</f>
        <v>0</v>
      </c>
      <c r="H68" s="111">
        <f>SUM(F68:G68)</f>
        <v>2</v>
      </c>
      <c r="I68" s="26">
        <f>SUM(I62:I67)</f>
        <v>0</v>
      </c>
      <c r="J68" s="26">
        <f>SUM(J62:J67)</f>
        <v>19</v>
      </c>
      <c r="K68" s="114">
        <f>SUM(I68:J68)</f>
        <v>19</v>
      </c>
    </row>
    <row r="69" spans="1:11" x14ac:dyDescent="0.3">
      <c r="A69" s="137" t="s">
        <v>17</v>
      </c>
      <c r="B69" s="1">
        <v>21</v>
      </c>
      <c r="C69" s="1">
        <v>0</v>
      </c>
      <c r="D69" s="1">
        <v>0</v>
      </c>
      <c r="E69" s="110"/>
      <c r="F69" s="1">
        <v>0</v>
      </c>
      <c r="G69" s="1">
        <v>0</v>
      </c>
      <c r="H69" s="110"/>
      <c r="I69" s="1">
        <v>0</v>
      </c>
      <c r="J69" s="1">
        <v>21</v>
      </c>
    </row>
    <row r="70" spans="1:11" x14ac:dyDescent="0.3">
      <c r="A70" s="138"/>
      <c r="B70" s="1">
        <v>0</v>
      </c>
      <c r="C70" s="1">
        <v>0</v>
      </c>
      <c r="D70" s="1">
        <v>0</v>
      </c>
      <c r="E70" s="110"/>
      <c r="F70" s="1">
        <v>0</v>
      </c>
      <c r="G70" s="1">
        <v>0</v>
      </c>
      <c r="H70" s="110"/>
      <c r="I70" s="1">
        <v>0</v>
      </c>
      <c r="J70" s="1">
        <v>0</v>
      </c>
    </row>
    <row r="71" spans="1:11" s="27" customFormat="1" x14ac:dyDescent="0.3">
      <c r="A71" s="25"/>
      <c r="B71" s="26"/>
      <c r="C71" s="26">
        <f>SUM(C69:C70)</f>
        <v>0</v>
      </c>
      <c r="D71" s="26">
        <f>SUM(D69:D70)</f>
        <v>0</v>
      </c>
      <c r="E71" s="111">
        <f>SUM(C71:D71)</f>
        <v>0</v>
      </c>
      <c r="F71" s="26">
        <f>SUM(F69:F70)</f>
        <v>0</v>
      </c>
      <c r="G71" s="26">
        <f>SUM(G69:G70)</f>
        <v>0</v>
      </c>
      <c r="H71" s="111">
        <f>SUM(F71:G71)</f>
        <v>0</v>
      </c>
      <c r="I71" s="26">
        <f>SUM(I69:I70)</f>
        <v>0</v>
      </c>
      <c r="J71" s="26">
        <f>SUM(J69:J70)</f>
        <v>21</v>
      </c>
      <c r="K71" s="116">
        <f>SUM(I71:J71)</f>
        <v>21</v>
      </c>
    </row>
    <row r="72" spans="1:11" x14ac:dyDescent="0.3">
      <c r="A72" s="133" t="s">
        <v>18</v>
      </c>
      <c r="B72" s="1">
        <v>2</v>
      </c>
      <c r="C72" s="1">
        <v>1</v>
      </c>
      <c r="D72" s="1">
        <v>0</v>
      </c>
      <c r="E72" s="110"/>
      <c r="F72" s="1">
        <v>0</v>
      </c>
      <c r="G72" s="1">
        <v>0</v>
      </c>
      <c r="H72" s="110"/>
      <c r="I72" s="1">
        <v>0</v>
      </c>
      <c r="J72" s="1">
        <v>1</v>
      </c>
    </row>
    <row r="73" spans="1:11" x14ac:dyDescent="0.3">
      <c r="A73" s="134"/>
      <c r="B73" s="1">
        <v>0</v>
      </c>
      <c r="C73" s="1">
        <v>0</v>
      </c>
      <c r="D73" s="1">
        <v>0</v>
      </c>
      <c r="E73" s="110"/>
      <c r="F73" s="1">
        <v>0</v>
      </c>
      <c r="G73" s="1">
        <v>0</v>
      </c>
      <c r="H73" s="110"/>
      <c r="I73" s="1">
        <v>0</v>
      </c>
      <c r="J73" s="1">
        <v>0</v>
      </c>
    </row>
    <row r="74" spans="1:11" x14ac:dyDescent="0.3">
      <c r="A74" s="134"/>
      <c r="B74" s="1">
        <v>0</v>
      </c>
      <c r="C74" s="1">
        <v>0</v>
      </c>
      <c r="D74" s="1">
        <v>0</v>
      </c>
      <c r="E74" s="110"/>
      <c r="F74" s="1">
        <v>0</v>
      </c>
      <c r="G74" s="1">
        <v>0</v>
      </c>
      <c r="H74" s="110"/>
      <c r="I74" s="1">
        <v>0</v>
      </c>
      <c r="J74" s="1">
        <v>0</v>
      </c>
    </row>
    <row r="75" spans="1:11" x14ac:dyDescent="0.3">
      <c r="A75" s="134"/>
      <c r="B75" s="1">
        <v>3</v>
      </c>
      <c r="C75" s="1">
        <v>3</v>
      </c>
      <c r="D75" s="1">
        <v>0</v>
      </c>
      <c r="E75" s="110"/>
      <c r="F75" s="1">
        <v>0</v>
      </c>
      <c r="G75" s="1">
        <v>0</v>
      </c>
      <c r="H75" s="110"/>
      <c r="I75" s="1">
        <v>0</v>
      </c>
      <c r="J75" s="1">
        <v>0</v>
      </c>
    </row>
    <row r="76" spans="1:11" x14ac:dyDescent="0.3">
      <c r="A76" s="134"/>
      <c r="B76" s="1">
        <v>53</v>
      </c>
      <c r="C76" s="1">
        <v>0</v>
      </c>
      <c r="D76" s="1">
        <v>0</v>
      </c>
      <c r="E76" s="110"/>
      <c r="F76" s="1">
        <v>0</v>
      </c>
      <c r="G76" s="1">
        <v>0</v>
      </c>
      <c r="H76" s="110"/>
      <c r="I76" s="1">
        <v>1</v>
      </c>
      <c r="J76" s="1">
        <v>52</v>
      </c>
    </row>
    <row r="77" spans="1:11" x14ac:dyDescent="0.3">
      <c r="A77" s="134"/>
      <c r="B77" s="1">
        <v>5</v>
      </c>
      <c r="C77" s="1">
        <v>0</v>
      </c>
      <c r="D77" s="1">
        <v>0</v>
      </c>
      <c r="E77" s="110"/>
      <c r="F77" s="1">
        <v>0</v>
      </c>
      <c r="G77" s="1">
        <v>0</v>
      </c>
      <c r="H77" s="110"/>
      <c r="I77" s="1">
        <v>0</v>
      </c>
      <c r="J77" s="1">
        <v>5</v>
      </c>
    </row>
    <row r="78" spans="1:11" x14ac:dyDescent="0.3">
      <c r="A78" s="134"/>
      <c r="B78" s="1">
        <v>2</v>
      </c>
      <c r="C78" s="1">
        <v>0</v>
      </c>
      <c r="D78" s="1">
        <v>0</v>
      </c>
      <c r="E78" s="110"/>
      <c r="F78" s="1">
        <v>0</v>
      </c>
      <c r="G78" s="1">
        <v>0</v>
      </c>
      <c r="H78" s="110"/>
      <c r="I78" s="1">
        <v>2</v>
      </c>
      <c r="J78" s="1">
        <v>0</v>
      </c>
    </row>
    <row r="79" spans="1:11" x14ac:dyDescent="0.3">
      <c r="A79" s="134"/>
      <c r="B79" s="1">
        <v>1</v>
      </c>
      <c r="C79" s="1">
        <v>0</v>
      </c>
      <c r="D79" s="1">
        <v>0</v>
      </c>
      <c r="E79" s="110"/>
      <c r="F79" s="1">
        <v>0</v>
      </c>
      <c r="G79" s="1">
        <v>0</v>
      </c>
      <c r="H79" s="110"/>
      <c r="I79" s="1">
        <v>0</v>
      </c>
      <c r="J79" s="1">
        <v>1</v>
      </c>
    </row>
    <row r="80" spans="1:11" x14ac:dyDescent="0.3">
      <c r="A80" s="134"/>
      <c r="B80" s="1">
        <v>0</v>
      </c>
      <c r="C80" s="1">
        <v>0</v>
      </c>
      <c r="D80" s="1">
        <v>0</v>
      </c>
      <c r="E80" s="110"/>
      <c r="F80" s="1">
        <v>0</v>
      </c>
      <c r="G80" s="1">
        <v>0</v>
      </c>
      <c r="H80" s="110"/>
      <c r="I80" s="1">
        <v>0</v>
      </c>
      <c r="J80" s="1">
        <v>0</v>
      </c>
    </row>
    <row r="81" spans="1:11" x14ac:dyDescent="0.3">
      <c r="A81" s="134"/>
      <c r="B81" s="1">
        <v>23</v>
      </c>
      <c r="C81" s="1">
        <v>16</v>
      </c>
      <c r="D81" s="1">
        <v>0</v>
      </c>
      <c r="E81" s="110"/>
      <c r="F81" s="1">
        <v>0</v>
      </c>
      <c r="G81" s="1">
        <v>0</v>
      </c>
      <c r="H81" s="110"/>
      <c r="I81" s="1">
        <v>0</v>
      </c>
      <c r="J81" s="1">
        <v>7</v>
      </c>
    </row>
    <row r="82" spans="1:11" x14ac:dyDescent="0.3">
      <c r="A82" s="134"/>
      <c r="B82" s="1">
        <v>127</v>
      </c>
      <c r="C82" s="1">
        <v>63</v>
      </c>
      <c r="D82" s="1">
        <v>55</v>
      </c>
      <c r="E82" s="110"/>
      <c r="F82" s="1">
        <v>0</v>
      </c>
      <c r="G82" s="1">
        <v>0</v>
      </c>
      <c r="H82" s="110"/>
      <c r="I82" s="1">
        <v>8</v>
      </c>
      <c r="J82" s="1">
        <v>1</v>
      </c>
    </row>
    <row r="83" spans="1:11" x14ac:dyDescent="0.3">
      <c r="A83" s="134"/>
      <c r="B83" s="1">
        <v>0</v>
      </c>
      <c r="C83" s="1">
        <v>0</v>
      </c>
      <c r="D83" s="1">
        <v>0</v>
      </c>
      <c r="E83" s="110"/>
      <c r="F83" s="1">
        <v>0</v>
      </c>
      <c r="G83" s="1">
        <v>0</v>
      </c>
      <c r="H83" s="110"/>
      <c r="I83" s="1">
        <v>0</v>
      </c>
      <c r="J83" s="1">
        <v>0</v>
      </c>
    </row>
    <row r="84" spans="1:11" x14ac:dyDescent="0.3">
      <c r="A84" s="135"/>
      <c r="B84" s="1">
        <v>0</v>
      </c>
      <c r="C84" s="1">
        <v>0</v>
      </c>
      <c r="D84" s="1">
        <v>0</v>
      </c>
      <c r="E84" s="110"/>
      <c r="F84" s="1">
        <v>0</v>
      </c>
      <c r="G84" s="1">
        <v>0</v>
      </c>
      <c r="H84" s="110"/>
      <c r="I84" s="1">
        <v>0</v>
      </c>
      <c r="J84" s="1">
        <v>0</v>
      </c>
    </row>
    <row r="85" spans="1:11" s="27" customFormat="1" x14ac:dyDescent="0.3">
      <c r="A85" s="22"/>
      <c r="B85" s="26"/>
      <c r="C85" s="26">
        <f>SUM(C72:C84)</f>
        <v>83</v>
      </c>
      <c r="D85" s="26">
        <f>SUM(D72:D84)</f>
        <v>55</v>
      </c>
      <c r="E85" s="111">
        <f>SUM(C85:D85)</f>
        <v>138</v>
      </c>
      <c r="F85" s="26">
        <f>SUM(F72:F84)</f>
        <v>0</v>
      </c>
      <c r="G85" s="26">
        <f>SUM(G72:G84)</f>
        <v>0</v>
      </c>
      <c r="H85" s="111">
        <f>SUM(F85:G85)</f>
        <v>0</v>
      </c>
      <c r="I85" s="26">
        <f>SUM(I72:I84)</f>
        <v>11</v>
      </c>
      <c r="J85" s="26">
        <f>SUM(J72:J84)</f>
        <v>67</v>
      </c>
      <c r="K85" s="116">
        <f>SUM(I85:J85)</f>
        <v>78</v>
      </c>
    </row>
    <row r="86" spans="1:11" x14ac:dyDescent="0.3">
      <c r="A86" s="133" t="s">
        <v>19</v>
      </c>
      <c r="B86" s="1">
        <v>5</v>
      </c>
      <c r="C86" s="1">
        <v>0</v>
      </c>
      <c r="D86" s="1">
        <v>0</v>
      </c>
      <c r="E86" s="110"/>
      <c r="F86" s="1">
        <v>0</v>
      </c>
      <c r="G86" s="1">
        <v>0</v>
      </c>
      <c r="H86" s="110"/>
      <c r="I86" s="1">
        <v>5</v>
      </c>
      <c r="J86" s="1">
        <v>0</v>
      </c>
    </row>
    <row r="87" spans="1:11" x14ac:dyDescent="0.3">
      <c r="A87" s="134"/>
      <c r="B87" s="1">
        <v>10</v>
      </c>
      <c r="C87" s="1">
        <v>0</v>
      </c>
      <c r="D87" s="1">
        <v>0</v>
      </c>
      <c r="E87" s="110"/>
      <c r="F87" s="1">
        <v>5</v>
      </c>
      <c r="G87" s="1">
        <v>0</v>
      </c>
      <c r="H87" s="110"/>
      <c r="I87" s="1">
        <v>3</v>
      </c>
      <c r="J87" s="1">
        <v>2</v>
      </c>
    </row>
    <row r="88" spans="1:11" x14ac:dyDescent="0.3">
      <c r="A88" s="134"/>
      <c r="B88" s="1">
        <v>12</v>
      </c>
      <c r="C88" s="1">
        <v>6</v>
      </c>
      <c r="D88" s="1">
        <v>0</v>
      </c>
      <c r="E88" s="110"/>
      <c r="F88" s="1">
        <v>0</v>
      </c>
      <c r="G88" s="1">
        <v>0</v>
      </c>
      <c r="H88" s="110"/>
      <c r="I88" s="1">
        <v>6</v>
      </c>
      <c r="J88" s="1">
        <v>0</v>
      </c>
    </row>
    <row r="89" spans="1:11" x14ac:dyDescent="0.3">
      <c r="A89" s="134"/>
      <c r="B89" s="1">
        <v>9</v>
      </c>
      <c r="C89" s="1">
        <v>0</v>
      </c>
      <c r="D89" s="1">
        <v>0</v>
      </c>
      <c r="E89" s="110"/>
      <c r="F89" s="1">
        <v>0</v>
      </c>
      <c r="G89" s="1">
        <v>0</v>
      </c>
      <c r="H89" s="110"/>
      <c r="I89" s="1">
        <v>2</v>
      </c>
      <c r="J89" s="1">
        <v>7</v>
      </c>
    </row>
    <row r="90" spans="1:11" x14ac:dyDescent="0.3">
      <c r="A90" s="134"/>
      <c r="B90" s="1">
        <v>1</v>
      </c>
      <c r="C90" s="1">
        <v>0</v>
      </c>
      <c r="D90" s="1">
        <v>0</v>
      </c>
      <c r="E90" s="110"/>
      <c r="F90" s="1">
        <v>0</v>
      </c>
      <c r="G90" s="1">
        <v>0</v>
      </c>
      <c r="H90" s="110"/>
      <c r="I90" s="1">
        <v>1</v>
      </c>
      <c r="J90" s="1">
        <v>0</v>
      </c>
    </row>
    <row r="91" spans="1:11" s="27" customFormat="1" x14ac:dyDescent="0.3">
      <c r="A91" s="22"/>
      <c r="B91" s="26"/>
      <c r="C91" s="26">
        <f>SUM(C86:C90)</f>
        <v>6</v>
      </c>
      <c r="D91" s="26">
        <f>SUM(D86:D90)</f>
        <v>0</v>
      </c>
      <c r="E91" s="111">
        <f>SUM(C91:D91)</f>
        <v>6</v>
      </c>
      <c r="F91" s="26">
        <f>SUM(F86:F90)</f>
        <v>5</v>
      </c>
      <c r="G91" s="26">
        <f>SUM(G86:G90)</f>
        <v>0</v>
      </c>
      <c r="H91" s="111">
        <f>SUM(F91:G91)</f>
        <v>5</v>
      </c>
      <c r="I91" s="26">
        <f>SUM(I86:I90)</f>
        <v>17</v>
      </c>
      <c r="J91" s="26">
        <f>SUM(J86:J90)</f>
        <v>9</v>
      </c>
      <c r="K91" s="116">
        <f>SUM(I91:J91)</f>
        <v>26</v>
      </c>
    </row>
    <row r="92" spans="1:11" x14ac:dyDescent="0.3">
      <c r="A92" s="133" t="s">
        <v>20</v>
      </c>
      <c r="B92" s="1">
        <v>0</v>
      </c>
      <c r="C92" s="1">
        <v>0</v>
      </c>
      <c r="D92" s="1">
        <v>0</v>
      </c>
      <c r="E92" s="110"/>
      <c r="F92" s="1">
        <v>0</v>
      </c>
      <c r="G92" s="1">
        <v>0</v>
      </c>
      <c r="H92" s="110"/>
      <c r="I92" s="1">
        <v>0</v>
      </c>
      <c r="J92" s="1">
        <v>0</v>
      </c>
    </row>
    <row r="93" spans="1:11" x14ac:dyDescent="0.3">
      <c r="A93" s="134"/>
      <c r="B93" s="1">
        <v>0</v>
      </c>
      <c r="C93" s="1">
        <v>0</v>
      </c>
      <c r="D93" s="1">
        <v>0</v>
      </c>
      <c r="E93" s="110"/>
      <c r="F93" s="1">
        <v>0</v>
      </c>
      <c r="G93" s="1">
        <v>0</v>
      </c>
      <c r="H93" s="110"/>
      <c r="I93" s="1">
        <v>0</v>
      </c>
      <c r="J93" s="1">
        <v>0</v>
      </c>
    </row>
    <row r="94" spans="1:11" x14ac:dyDescent="0.3">
      <c r="A94" s="134"/>
      <c r="B94" s="1">
        <v>0</v>
      </c>
      <c r="C94" s="1">
        <v>0</v>
      </c>
      <c r="D94" s="1">
        <v>0</v>
      </c>
      <c r="E94" s="110"/>
      <c r="F94" s="1">
        <v>0</v>
      </c>
      <c r="G94" s="1">
        <v>0</v>
      </c>
      <c r="H94" s="110"/>
      <c r="I94" s="1">
        <v>0</v>
      </c>
      <c r="J94" s="1">
        <v>0</v>
      </c>
    </row>
    <row r="95" spans="1:11" x14ac:dyDescent="0.3">
      <c r="A95" s="134"/>
      <c r="B95" s="1">
        <v>8</v>
      </c>
      <c r="C95" s="1">
        <v>2</v>
      </c>
      <c r="D95" s="1">
        <v>0</v>
      </c>
      <c r="E95" s="110"/>
      <c r="F95" s="1">
        <v>0</v>
      </c>
      <c r="G95" s="1">
        <v>0</v>
      </c>
      <c r="H95" s="110"/>
      <c r="I95" s="1">
        <v>4</v>
      </c>
      <c r="J95" s="1">
        <v>2</v>
      </c>
    </row>
    <row r="96" spans="1:11" x14ac:dyDescent="0.3">
      <c r="A96" s="134"/>
      <c r="B96" s="1">
        <v>0</v>
      </c>
      <c r="C96" s="1">
        <v>0</v>
      </c>
      <c r="D96" s="1">
        <v>0</v>
      </c>
      <c r="E96" s="110"/>
      <c r="F96" s="1">
        <v>0</v>
      </c>
      <c r="G96" s="1">
        <v>0</v>
      </c>
      <c r="H96" s="110"/>
      <c r="I96" s="1">
        <v>0</v>
      </c>
      <c r="J96" s="1">
        <v>0</v>
      </c>
    </row>
    <row r="97" spans="1:11" x14ac:dyDescent="0.3">
      <c r="A97" s="134"/>
      <c r="B97" s="1">
        <v>0</v>
      </c>
      <c r="C97" s="1">
        <v>0</v>
      </c>
      <c r="D97" s="1">
        <v>0</v>
      </c>
      <c r="E97" s="110"/>
      <c r="F97" s="1">
        <v>0</v>
      </c>
      <c r="G97" s="1">
        <v>0</v>
      </c>
      <c r="H97" s="110"/>
      <c r="I97" s="1">
        <v>0</v>
      </c>
      <c r="J97" s="1">
        <v>0</v>
      </c>
    </row>
    <row r="98" spans="1:11" x14ac:dyDescent="0.3">
      <c r="A98" s="134"/>
      <c r="B98" s="1">
        <v>83</v>
      </c>
      <c r="C98" s="1">
        <v>2</v>
      </c>
      <c r="D98" s="1">
        <v>0</v>
      </c>
      <c r="E98" s="110"/>
      <c r="F98" s="1">
        <v>28</v>
      </c>
      <c r="G98" s="1">
        <v>0</v>
      </c>
      <c r="H98" s="110"/>
      <c r="I98" s="1">
        <v>43</v>
      </c>
      <c r="J98" s="1">
        <v>10</v>
      </c>
    </row>
    <row r="99" spans="1:11" x14ac:dyDescent="0.3">
      <c r="A99" s="134"/>
      <c r="B99" s="1">
        <v>0</v>
      </c>
      <c r="C99" s="1">
        <v>0</v>
      </c>
      <c r="D99" s="1">
        <v>0</v>
      </c>
      <c r="E99" s="110"/>
      <c r="F99" s="1">
        <v>0</v>
      </c>
      <c r="G99" s="1">
        <v>0</v>
      </c>
      <c r="H99" s="110"/>
      <c r="I99" s="1">
        <v>0</v>
      </c>
      <c r="J99" s="1">
        <v>0</v>
      </c>
    </row>
    <row r="100" spans="1:11" x14ac:dyDescent="0.3">
      <c r="A100" s="134"/>
      <c r="B100" s="1">
        <v>49</v>
      </c>
      <c r="C100" s="1">
        <v>23</v>
      </c>
      <c r="D100" s="1">
        <v>0</v>
      </c>
      <c r="E100" s="110"/>
      <c r="F100" s="1">
        <v>0</v>
      </c>
      <c r="G100" s="1">
        <v>1</v>
      </c>
      <c r="H100" s="110"/>
      <c r="I100" s="1">
        <v>9</v>
      </c>
      <c r="J100" s="1">
        <v>16</v>
      </c>
    </row>
    <row r="101" spans="1:11" x14ac:dyDescent="0.3">
      <c r="A101" s="134"/>
      <c r="B101" s="1">
        <v>0</v>
      </c>
      <c r="C101" s="1">
        <v>0</v>
      </c>
      <c r="D101" s="1">
        <v>0</v>
      </c>
      <c r="E101" s="110"/>
      <c r="F101" s="1">
        <v>0</v>
      </c>
      <c r="G101" s="1">
        <v>0</v>
      </c>
      <c r="H101" s="110"/>
      <c r="I101" s="1">
        <v>0</v>
      </c>
      <c r="J101" s="1">
        <v>0</v>
      </c>
    </row>
    <row r="102" spans="1:11" x14ac:dyDescent="0.3">
      <c r="A102" s="134"/>
      <c r="B102" s="1">
        <v>0</v>
      </c>
      <c r="C102" s="1">
        <v>0</v>
      </c>
      <c r="D102" s="1">
        <v>0</v>
      </c>
      <c r="E102" s="110"/>
      <c r="F102" s="1">
        <v>0</v>
      </c>
      <c r="G102" s="1">
        <v>0</v>
      </c>
      <c r="H102" s="110"/>
      <c r="I102" s="1">
        <v>0</v>
      </c>
      <c r="J102" s="1">
        <v>0</v>
      </c>
    </row>
    <row r="103" spans="1:11" x14ac:dyDescent="0.3">
      <c r="A103" s="134"/>
      <c r="B103" s="1">
        <v>0</v>
      </c>
      <c r="C103" s="1">
        <v>0</v>
      </c>
      <c r="D103" s="1">
        <v>0</v>
      </c>
      <c r="E103" s="110"/>
      <c r="F103" s="1">
        <v>0</v>
      </c>
      <c r="G103" s="1">
        <v>0</v>
      </c>
      <c r="H103" s="110"/>
      <c r="I103" s="1">
        <v>0</v>
      </c>
      <c r="J103" s="1">
        <v>0</v>
      </c>
    </row>
    <row r="104" spans="1:11" x14ac:dyDescent="0.3">
      <c r="A104" s="136"/>
      <c r="B104" s="1">
        <v>0</v>
      </c>
      <c r="C104" s="1">
        <v>0</v>
      </c>
      <c r="D104" s="1">
        <v>0</v>
      </c>
      <c r="E104" s="110"/>
      <c r="F104" s="1">
        <v>0</v>
      </c>
      <c r="G104" s="1">
        <v>0</v>
      </c>
      <c r="H104" s="110"/>
      <c r="I104" s="1">
        <v>0</v>
      </c>
      <c r="J104" s="1">
        <v>0</v>
      </c>
    </row>
    <row r="105" spans="1:11" s="27" customFormat="1" x14ac:dyDescent="0.3">
      <c r="A105" s="22"/>
      <c r="B105" s="26"/>
      <c r="C105" s="26">
        <f>SUM(C92:C104)</f>
        <v>27</v>
      </c>
      <c r="D105" s="26">
        <f>SUM(D92:D104)</f>
        <v>0</v>
      </c>
      <c r="E105" s="111">
        <f>SUM(C105:D105)</f>
        <v>27</v>
      </c>
      <c r="F105" s="26">
        <f>SUM(F92:F104)</f>
        <v>28</v>
      </c>
      <c r="G105" s="26">
        <f>SUM(G92:G104)</f>
        <v>1</v>
      </c>
      <c r="H105" s="111">
        <f>SUM(F105:G105)</f>
        <v>29</v>
      </c>
      <c r="I105" s="26">
        <f>SUM(I92:I104)</f>
        <v>56</v>
      </c>
      <c r="J105" s="26">
        <f>SUM(J92:J104)</f>
        <v>28</v>
      </c>
      <c r="K105" s="116">
        <f>SUM(I105:J105)</f>
        <v>84</v>
      </c>
    </row>
    <row r="106" spans="1:11" x14ac:dyDescent="0.3">
      <c r="A106" s="133" t="s">
        <v>21</v>
      </c>
      <c r="B106" s="1">
        <v>0</v>
      </c>
      <c r="C106" s="1">
        <v>0</v>
      </c>
      <c r="D106" s="1">
        <v>0</v>
      </c>
      <c r="E106" s="110"/>
      <c r="F106" s="1">
        <v>0</v>
      </c>
      <c r="G106" s="1">
        <v>0</v>
      </c>
      <c r="H106" s="110"/>
      <c r="I106" s="1">
        <v>0</v>
      </c>
      <c r="J106" s="1">
        <v>0</v>
      </c>
    </row>
    <row r="107" spans="1:11" x14ac:dyDescent="0.3">
      <c r="A107" s="134"/>
      <c r="B107" s="1">
        <v>16</v>
      </c>
      <c r="C107" s="1">
        <v>0</v>
      </c>
      <c r="D107" s="1">
        <v>14</v>
      </c>
      <c r="E107" s="110"/>
      <c r="F107" s="1">
        <v>0</v>
      </c>
      <c r="G107" s="1">
        <v>0</v>
      </c>
      <c r="H107" s="110"/>
      <c r="I107" s="1">
        <v>0</v>
      </c>
      <c r="J107" s="1">
        <v>2</v>
      </c>
    </row>
    <row r="108" spans="1:11" x14ac:dyDescent="0.3">
      <c r="A108" s="134"/>
      <c r="B108" s="1">
        <v>26</v>
      </c>
      <c r="C108" s="1">
        <v>0</v>
      </c>
      <c r="D108" s="1">
        <v>9</v>
      </c>
      <c r="E108" s="110"/>
      <c r="F108" s="1">
        <v>0</v>
      </c>
      <c r="G108" s="1">
        <v>0</v>
      </c>
      <c r="H108" s="110"/>
      <c r="I108" s="1">
        <v>5</v>
      </c>
      <c r="J108" s="1">
        <v>12</v>
      </c>
    </row>
    <row r="109" spans="1:11" x14ac:dyDescent="0.3">
      <c r="A109" s="135"/>
      <c r="B109" s="1">
        <v>0</v>
      </c>
      <c r="C109" s="1">
        <v>0</v>
      </c>
      <c r="D109" s="1">
        <v>0</v>
      </c>
      <c r="E109" s="110"/>
      <c r="F109" s="1">
        <v>0</v>
      </c>
      <c r="G109" s="1">
        <v>0</v>
      </c>
      <c r="H109" s="110"/>
      <c r="I109" s="1">
        <v>0</v>
      </c>
      <c r="J109" s="1">
        <v>0</v>
      </c>
    </row>
    <row r="110" spans="1:11" s="27" customFormat="1" x14ac:dyDescent="0.3">
      <c r="A110" s="22"/>
      <c r="B110" s="26"/>
      <c r="C110" s="26">
        <f>SUM(C106:C109)</f>
        <v>0</v>
      </c>
      <c r="D110" s="26">
        <f>SUM(D106:D109)</f>
        <v>23</v>
      </c>
      <c r="E110" s="111">
        <f>SUM(C110:D110)</f>
        <v>23</v>
      </c>
      <c r="F110" s="26">
        <f>SUM(F106:F109)</f>
        <v>0</v>
      </c>
      <c r="G110" s="26">
        <f>SUM(G106:G109)</f>
        <v>0</v>
      </c>
      <c r="H110" s="111">
        <f>SUM(F110:G110)</f>
        <v>0</v>
      </c>
      <c r="I110" s="26">
        <f>SUM(I106:I109)</f>
        <v>5</v>
      </c>
      <c r="J110" s="26">
        <f>SUM(J106:J109)</f>
        <v>14</v>
      </c>
      <c r="K110" s="116">
        <f>SUM(I110:J110)</f>
        <v>19</v>
      </c>
    </row>
    <row r="111" spans="1:11" x14ac:dyDescent="0.3">
      <c r="A111" s="133" t="s">
        <v>22</v>
      </c>
      <c r="B111" s="1">
        <v>15</v>
      </c>
      <c r="C111" s="1">
        <v>0</v>
      </c>
      <c r="D111" s="1">
        <v>0</v>
      </c>
      <c r="E111" s="110"/>
      <c r="F111" s="1">
        <v>0</v>
      </c>
      <c r="G111" s="1">
        <v>0</v>
      </c>
      <c r="H111" s="110"/>
      <c r="I111" s="1">
        <v>1</v>
      </c>
      <c r="J111" s="1">
        <v>14</v>
      </c>
    </row>
    <row r="112" spans="1:11" x14ac:dyDescent="0.3">
      <c r="A112" s="134"/>
      <c r="B112" s="1">
        <v>0</v>
      </c>
      <c r="C112" s="1">
        <v>0</v>
      </c>
      <c r="D112" s="1">
        <v>0</v>
      </c>
      <c r="E112" s="110"/>
      <c r="F112" s="1">
        <v>0</v>
      </c>
      <c r="G112" s="1">
        <v>0</v>
      </c>
      <c r="H112" s="110"/>
      <c r="I112" s="1">
        <v>0</v>
      </c>
      <c r="J112" s="1">
        <v>0</v>
      </c>
    </row>
    <row r="113" spans="1:11" x14ac:dyDescent="0.3">
      <c r="A113" s="134"/>
      <c r="B113" s="1">
        <v>0</v>
      </c>
      <c r="C113" s="1">
        <v>0</v>
      </c>
      <c r="D113" s="1">
        <v>0</v>
      </c>
      <c r="E113" s="110"/>
      <c r="F113" s="1">
        <v>0</v>
      </c>
      <c r="G113" s="1">
        <v>0</v>
      </c>
      <c r="H113" s="110"/>
      <c r="I113" s="1">
        <v>0</v>
      </c>
      <c r="J113" s="1">
        <v>0</v>
      </c>
    </row>
    <row r="114" spans="1:11" x14ac:dyDescent="0.3">
      <c r="A114" s="134"/>
      <c r="B114" s="1">
        <v>0</v>
      </c>
      <c r="C114" s="1">
        <v>0</v>
      </c>
      <c r="D114" s="1">
        <v>0</v>
      </c>
      <c r="E114" s="110"/>
      <c r="F114" s="1">
        <v>0</v>
      </c>
      <c r="G114" s="1">
        <v>0</v>
      </c>
      <c r="H114" s="110"/>
      <c r="I114" s="1">
        <v>0</v>
      </c>
      <c r="J114" s="1">
        <v>0</v>
      </c>
    </row>
    <row r="115" spans="1:11" x14ac:dyDescent="0.3">
      <c r="A115" s="134"/>
      <c r="B115" s="1">
        <v>0</v>
      </c>
      <c r="C115" s="1">
        <v>0</v>
      </c>
      <c r="D115" s="1">
        <v>0</v>
      </c>
      <c r="E115" s="110"/>
      <c r="F115" s="1">
        <v>0</v>
      </c>
      <c r="G115" s="1">
        <v>0</v>
      </c>
      <c r="H115" s="110"/>
      <c r="I115" s="1">
        <v>0</v>
      </c>
      <c r="J115" s="1">
        <v>0</v>
      </c>
    </row>
    <row r="116" spans="1:11" x14ac:dyDescent="0.3">
      <c r="A116" s="134"/>
      <c r="B116" s="1">
        <v>0</v>
      </c>
      <c r="C116" s="1">
        <v>0</v>
      </c>
      <c r="D116" s="1">
        <v>0</v>
      </c>
      <c r="E116" s="110"/>
      <c r="F116" s="1">
        <v>0</v>
      </c>
      <c r="G116" s="1">
        <v>0</v>
      </c>
      <c r="H116" s="110"/>
      <c r="I116" s="1">
        <v>0</v>
      </c>
      <c r="J116" s="1">
        <v>0</v>
      </c>
    </row>
    <row r="117" spans="1:11" x14ac:dyDescent="0.3">
      <c r="A117" s="134"/>
      <c r="B117" s="1">
        <v>0</v>
      </c>
      <c r="C117" s="1">
        <v>0</v>
      </c>
      <c r="D117" s="1">
        <v>0</v>
      </c>
      <c r="E117" s="110"/>
      <c r="F117" s="1">
        <v>0</v>
      </c>
      <c r="G117" s="1">
        <v>0</v>
      </c>
      <c r="H117" s="110"/>
      <c r="I117" s="1">
        <v>0</v>
      </c>
      <c r="J117" s="1">
        <v>0</v>
      </c>
    </row>
    <row r="118" spans="1:11" x14ac:dyDescent="0.3">
      <c r="A118" s="134"/>
      <c r="B118" s="1">
        <v>1</v>
      </c>
      <c r="C118" s="1">
        <v>0</v>
      </c>
      <c r="D118" s="1">
        <v>0</v>
      </c>
      <c r="E118" s="110"/>
      <c r="F118" s="1">
        <v>0</v>
      </c>
      <c r="G118" s="1">
        <v>0</v>
      </c>
      <c r="H118" s="110"/>
      <c r="I118" s="1">
        <v>0</v>
      </c>
      <c r="J118" s="1">
        <v>1</v>
      </c>
    </row>
    <row r="119" spans="1:11" x14ac:dyDescent="0.3">
      <c r="A119" s="134"/>
      <c r="B119" s="1">
        <v>3</v>
      </c>
      <c r="C119" s="1">
        <v>0</v>
      </c>
      <c r="D119" s="1">
        <v>0</v>
      </c>
      <c r="E119" s="110"/>
      <c r="F119" s="1">
        <v>0</v>
      </c>
      <c r="G119" s="1">
        <v>0</v>
      </c>
      <c r="H119" s="110"/>
      <c r="I119" s="1">
        <v>0</v>
      </c>
      <c r="J119" s="1">
        <v>3</v>
      </c>
    </row>
    <row r="120" spans="1:11" s="27" customFormat="1" x14ac:dyDescent="0.3">
      <c r="A120" s="22"/>
      <c r="B120" s="26"/>
      <c r="C120" s="26">
        <f>SUM(C111:C119)</f>
        <v>0</v>
      </c>
      <c r="D120" s="26">
        <f>SUM(D111:D119)</f>
        <v>0</v>
      </c>
      <c r="E120" s="111">
        <f>SUM(C120:D120)</f>
        <v>0</v>
      </c>
      <c r="F120" s="26">
        <f>SUM(F111:F119)</f>
        <v>0</v>
      </c>
      <c r="G120" s="26">
        <f>SUM(G111:G119)</f>
        <v>0</v>
      </c>
      <c r="H120" s="111">
        <f>SUM(F120:G120)</f>
        <v>0</v>
      </c>
      <c r="I120" s="26">
        <f>SUM(I111:I119)</f>
        <v>1</v>
      </c>
      <c r="J120" s="26">
        <f>SUM(J111:J119)</f>
        <v>18</v>
      </c>
      <c r="K120" s="116">
        <f>SUM(I120:J120)</f>
        <v>19</v>
      </c>
    </row>
    <row r="121" spans="1:11" x14ac:dyDescent="0.3">
      <c r="A121" s="133" t="s">
        <v>23</v>
      </c>
      <c r="B121" s="1">
        <v>45</v>
      </c>
      <c r="C121" s="1">
        <v>2</v>
      </c>
      <c r="D121" s="1">
        <v>0</v>
      </c>
      <c r="E121" s="110"/>
      <c r="F121" s="1">
        <v>0</v>
      </c>
      <c r="G121" s="1">
        <v>0</v>
      </c>
      <c r="H121" s="110"/>
      <c r="I121" s="1">
        <v>0</v>
      </c>
      <c r="J121" s="1">
        <v>43</v>
      </c>
    </row>
    <row r="122" spans="1:11" x14ac:dyDescent="0.3">
      <c r="A122" s="134"/>
      <c r="B122" s="1">
        <v>2</v>
      </c>
      <c r="C122" s="1">
        <v>0</v>
      </c>
      <c r="D122" s="1">
        <v>0</v>
      </c>
      <c r="E122" s="110"/>
      <c r="F122" s="1">
        <v>0</v>
      </c>
      <c r="G122" s="1">
        <v>0</v>
      </c>
      <c r="H122" s="110"/>
      <c r="I122" s="1">
        <v>0</v>
      </c>
      <c r="J122" s="1">
        <v>2</v>
      </c>
    </row>
    <row r="123" spans="1:11" x14ac:dyDescent="0.3">
      <c r="A123" s="134"/>
      <c r="B123" s="1">
        <v>0</v>
      </c>
      <c r="C123" s="1">
        <v>0</v>
      </c>
      <c r="D123" s="1">
        <v>0</v>
      </c>
      <c r="E123" s="110"/>
      <c r="F123" s="1">
        <v>0</v>
      </c>
      <c r="G123" s="1">
        <v>0</v>
      </c>
      <c r="H123" s="110"/>
      <c r="I123" s="1">
        <v>0</v>
      </c>
      <c r="J123" s="1">
        <v>0</v>
      </c>
    </row>
    <row r="124" spans="1:11" x14ac:dyDescent="0.3">
      <c r="A124" s="134"/>
      <c r="B124" s="1">
        <v>1</v>
      </c>
      <c r="C124" s="1">
        <v>0</v>
      </c>
      <c r="D124" s="1">
        <v>0</v>
      </c>
      <c r="E124" s="110"/>
      <c r="F124" s="1">
        <v>0</v>
      </c>
      <c r="G124" s="1">
        <v>0</v>
      </c>
      <c r="H124" s="110"/>
      <c r="I124" s="1">
        <v>0</v>
      </c>
      <c r="J124" s="1">
        <v>1</v>
      </c>
    </row>
    <row r="125" spans="1:11" x14ac:dyDescent="0.3">
      <c r="A125" s="135"/>
      <c r="B125" s="1">
        <v>0</v>
      </c>
      <c r="C125" s="1">
        <v>0</v>
      </c>
      <c r="D125" s="1">
        <v>0</v>
      </c>
      <c r="E125" s="110"/>
      <c r="F125" s="1">
        <v>0</v>
      </c>
      <c r="G125" s="1">
        <v>0</v>
      </c>
      <c r="H125" s="110"/>
      <c r="I125" s="1">
        <v>0</v>
      </c>
      <c r="J125" s="1">
        <v>0</v>
      </c>
    </row>
    <row r="126" spans="1:11" s="27" customFormat="1" x14ac:dyDescent="0.3">
      <c r="A126" s="28"/>
      <c r="B126" s="28"/>
      <c r="C126" s="26">
        <f>SUM(C121:C125)</f>
        <v>2</v>
      </c>
      <c r="D126" s="28">
        <f>SUM(D121:D125)</f>
        <v>0</v>
      </c>
      <c r="E126" s="112">
        <f>SUM(C126:D126)</f>
        <v>2</v>
      </c>
      <c r="F126" s="28">
        <f>SUM(F121:F125)</f>
        <v>0</v>
      </c>
      <c r="G126" s="28">
        <f>SUM(G121:G125)</f>
        <v>0</v>
      </c>
      <c r="H126" s="112">
        <f>SUM(F126:G126)</f>
        <v>0</v>
      </c>
      <c r="I126" s="28">
        <f>SUM(I121:I125)</f>
        <v>0</v>
      </c>
      <c r="J126" s="28">
        <f>SUM(J121:J125)</f>
        <v>46</v>
      </c>
      <c r="K126" s="116">
        <f>SUM(I126:J126)</f>
        <v>46</v>
      </c>
    </row>
    <row r="127" spans="1:11" x14ac:dyDescent="0.3">
      <c r="A127" s="2"/>
      <c r="B127" s="2"/>
      <c r="C127" s="1"/>
      <c r="D127" s="2"/>
      <c r="E127" s="31"/>
      <c r="F127" s="2"/>
      <c r="G127" s="2"/>
      <c r="H127" s="31"/>
      <c r="I127" s="2"/>
      <c r="J127" s="2"/>
      <c r="K127" s="117"/>
    </row>
  </sheetData>
  <mergeCells count="16">
    <mergeCell ref="A121:A125"/>
    <mergeCell ref="A106:A109"/>
    <mergeCell ref="A111:A119"/>
    <mergeCell ref="A69:A70"/>
    <mergeCell ref="A72:A84"/>
    <mergeCell ref="A86:A90"/>
    <mergeCell ref="A62:A67"/>
    <mergeCell ref="A33:A39"/>
    <mergeCell ref="A41:A43"/>
    <mergeCell ref="A45:A46"/>
    <mergeCell ref="A92:A104"/>
    <mergeCell ref="A2:A8"/>
    <mergeCell ref="A10:A13"/>
    <mergeCell ref="A15:A31"/>
    <mergeCell ref="A48:A50"/>
    <mergeCell ref="A52:A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TRIMESTRALES</vt:lpstr>
      <vt:lpstr>OCTUBRE</vt:lpstr>
      <vt:lpstr>NOVIEMBRE</vt:lpstr>
      <vt:lpstr>DICIEMBRE</vt:lpstr>
    </vt:vector>
  </TitlesOfParts>
  <Company>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OIP</cp:lastModifiedBy>
  <dcterms:created xsi:type="dcterms:W3CDTF">2017-01-09T18:10:58Z</dcterms:created>
  <dcterms:modified xsi:type="dcterms:W3CDTF">2017-03-29T23:03:16Z</dcterms:modified>
</cp:coreProperties>
</file>