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2\04. MIR\05. Desarrollo Social\S134\"/>
    </mc:Choice>
  </mc:AlternateContent>
  <xr:revisionPtr revIDLastSave="0" documentId="13_ncr:1_{943F0B6C-83C7-48C3-8AC5-4A3192DFE2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átula" sheetId="2" r:id="rId1"/>
  </sheets>
  <definedNames>
    <definedName name="_xlnm.Print_Area" localSheetId="0">Carátula!$B$1:$R$33</definedName>
    <definedName name="_xlnm.Print_Titles" localSheetId="0">Carátula!$5:$10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2" l="1"/>
  <c r="L29" i="2"/>
  <c r="L30" i="2"/>
  <c r="L31" i="2"/>
  <c r="L32" i="2"/>
  <c r="L33" i="2"/>
  <c r="L25" i="2"/>
  <c r="L26" i="2"/>
  <c r="L27" i="2"/>
  <c r="L19" i="2"/>
  <c r="L20" i="2"/>
  <c r="L21" i="2"/>
  <c r="L22" i="2"/>
  <c r="L23" i="2"/>
  <c r="L24" i="2"/>
  <c r="L18" i="2"/>
</calcChain>
</file>

<file path=xl/sharedStrings.xml><?xml version="1.0" encoding="utf-8"?>
<sst xmlns="http://schemas.openxmlformats.org/spreadsheetml/2006/main" count="198" uniqueCount="134">
  <si>
    <t>DATOS DEL PROGRAMA</t>
  </si>
  <si>
    <t>Programa presupuestario</t>
  </si>
  <si>
    <t>Clasificación Funcional</t>
  </si>
  <si>
    <t>Finalidad</t>
  </si>
  <si>
    <t>Función</t>
  </si>
  <si>
    <t>Subfunción</t>
  </si>
  <si>
    <t>Actividad Institucional</t>
  </si>
  <si>
    <t>RESULTADOS</t>
  </si>
  <si>
    <t>Fin</t>
  </si>
  <si>
    <t>Propósito</t>
  </si>
  <si>
    <t>Unidad Responsable</t>
  </si>
  <si>
    <t>Indicador</t>
  </si>
  <si>
    <t>Numerador</t>
  </si>
  <si>
    <t>Denominador</t>
  </si>
  <si>
    <t>Nombre del Indicador</t>
  </si>
  <si>
    <t>Matriz de Indicadores para Resultados</t>
  </si>
  <si>
    <t>Medios de Verificación</t>
  </si>
  <si>
    <t>Supuestos</t>
  </si>
  <si>
    <t>Meta Anual</t>
  </si>
  <si>
    <t>Nivel</t>
  </si>
  <si>
    <t>Alineación Programa de Gobierno 2019- 2024</t>
  </si>
  <si>
    <t>Alineación al Objetivo del Desarrollo Sostenible</t>
  </si>
  <si>
    <t>EJERCICIO FISCAL 2022</t>
  </si>
  <si>
    <t>S134</t>
  </si>
  <si>
    <t>3. Salud y Bienestar</t>
  </si>
  <si>
    <t>2. Desarrollo Social</t>
  </si>
  <si>
    <t>1. Protección Ambiental</t>
  </si>
  <si>
    <t>6. Otros de protección ambiental</t>
  </si>
  <si>
    <t>Eficacia</t>
  </si>
  <si>
    <t>Trimestral</t>
  </si>
  <si>
    <t>Componente I</t>
  </si>
  <si>
    <t>Componente II</t>
  </si>
  <si>
    <t>Componente III</t>
  </si>
  <si>
    <t>Componente IV</t>
  </si>
  <si>
    <t>Componente V</t>
  </si>
  <si>
    <t>Componente VI</t>
  </si>
  <si>
    <t>Componente VII</t>
  </si>
  <si>
    <t>Componente VIII</t>
  </si>
  <si>
    <t>089. Regulación, protección y cuidado animal</t>
  </si>
  <si>
    <t>Resumen Narrativo</t>
  </si>
  <si>
    <t>Fórmula</t>
  </si>
  <si>
    <t>Tipo de indicador</t>
  </si>
  <si>
    <t>Dimensión</t>
  </si>
  <si>
    <t>Frecuencia de Medición</t>
  </si>
  <si>
    <t>Apoyos económicos que se entregan a personas facilitadoras de servicios</t>
  </si>
  <si>
    <t>Porcentaje de apoyos económicos que se entregan a personas facilitadoras de servicios</t>
  </si>
  <si>
    <t>(Número de apoyos económicos entregados a las personas facilitadoras / Número de apoyos económicos programados a entregar a las personas  facilitadoras seleccionadas)* 100</t>
  </si>
  <si>
    <t>Gestión</t>
  </si>
  <si>
    <t>Los beneficiarios facilitadores de servicios acuden por su apoyo económico</t>
  </si>
  <si>
    <t>Padrón de personas beneficiarios facilitadores de servicios</t>
  </si>
  <si>
    <t>Cirugías de esterilización en perros y gatos</t>
  </si>
  <si>
    <t>Porcentaje de cirugías de esterilización otorgadas</t>
  </si>
  <si>
    <t>Informes del Programa</t>
  </si>
  <si>
    <t>Los ciudadanos solicitan el servicio de esterilización para sus perros y gatos</t>
  </si>
  <si>
    <t>Asesorías Médicas Veterinarias para perros y gatos</t>
  </si>
  <si>
    <t>Porcentaje de asesorías médicas veterinarias otorgadas</t>
  </si>
  <si>
    <t>(Número de cirugías de esterilización realizadas/Número de cirugías de esterilización programadas a realizar) * 100</t>
  </si>
  <si>
    <t>(Número de asesorías médicas veterinarias otorgadas/Número de asesorías médicas veterinarias programadas) * 100</t>
  </si>
  <si>
    <t>Los ciudadanos solicitan asesorías médicas veterinarias para sus perros y gatos</t>
  </si>
  <si>
    <t>Cirugías Generales para perros y gatos</t>
  </si>
  <si>
    <t>Porcentaje de cirugías generales realizadas</t>
  </si>
  <si>
    <t>(Número de cirugías generales realizadas/Número de cirugías generales programadas a realizar) * 100</t>
  </si>
  <si>
    <t>Los ciudadanos solicitan cirugías generales para sus perros y gatos</t>
  </si>
  <si>
    <t>Vacunación antirrábica para perros y gatos</t>
  </si>
  <si>
    <t>Porcentaje de vacunas antirrábicas aplicadas</t>
  </si>
  <si>
    <t>(Número de vacunas antirrábicas aplicadas/Número de vacunas antirrábicas programadas a aplicar) * 100</t>
  </si>
  <si>
    <t>Los usuarios solicitan la aplicación de vacuna antirrábica en sus perros y gatos</t>
  </si>
  <si>
    <t>Recepción voluntatia de perros y gatos</t>
  </si>
  <si>
    <t xml:space="preserve">Porcentaje de perros y gatos recibidos voluntariamente </t>
  </si>
  <si>
    <t>(Número de perros y gatos recibidos voluntariamente/Número de perros y gatos programados a recibir voluntariamente) * 100</t>
  </si>
  <si>
    <t>Los usuarios solicitan entregar voluntariamente a sus perros y gatos</t>
  </si>
  <si>
    <t>Desparasitación de perros y gatos</t>
  </si>
  <si>
    <t>Porcentaje de desparasitaciones realizadas en perros y gatos</t>
  </si>
  <si>
    <t>(Número de perros y gatos desparasitados /Número de perros y gatos programados para desparasitar) * 100</t>
  </si>
  <si>
    <t>Los usuarios solicitan la desparasitación interna de sus perros y gatos</t>
  </si>
  <si>
    <t>Materiales pedagógicos realizados y difundidos en redes oficiales de la alcaldía</t>
  </si>
  <si>
    <t>Porcentaje de materiales pedagógicos realizados y difundidos en redes oficiales de la alcaldía</t>
  </si>
  <si>
    <t>(Número de materiales pedagógicos realizados y difundidos en redes oficiales de la alcaldía/Número de materiales pedagógicos programados a realizar y a difundir en redes sociales oficiales de la alcaldía) * 100</t>
  </si>
  <si>
    <t>Los usuarios solicitan información y materiales pedagógicos relacionados con la tutela de animales de compañía.</t>
  </si>
  <si>
    <t>Componente I. Actividad I</t>
  </si>
  <si>
    <t>Recibir expedientes documentales de las personas beneficiarias facilitadoras de servicios</t>
  </si>
  <si>
    <t>Porcentaje de expedientes documentales recibidos de las personas facilitadoras de servicios</t>
  </si>
  <si>
    <t>(Número de expedientes documentales recibidos de las personas facilitadoras de servicios/Número de expedientes documentales programados a recibir por parte de personas facilitadoras de servicios) * 100</t>
  </si>
  <si>
    <t>Las personas facilitadoras de servicios entregan sus expedientes</t>
  </si>
  <si>
    <t>Componente II. Actividad I</t>
  </si>
  <si>
    <t>Evaluar a los pacientes caninos y felinos antes de su cirugía de esterilización</t>
  </si>
  <si>
    <t>Porcentaje de pacientes caninos y felinos evaluados antes de su cirugía de esterilización</t>
  </si>
  <si>
    <t>(Número de pacientes caninos y felinos evaluados antes de su cirugía de esterilización/Número de pacientes caninos y felinos programados a evaluar antes de su cirugía de esterilización) * 100</t>
  </si>
  <si>
    <t>Componente III. Actividad I</t>
  </si>
  <si>
    <t>Realizar examen físico general en perros y gatos</t>
  </si>
  <si>
    <t>Porcentaje de perros y gatos a los que se realizan examen físicos generales</t>
  </si>
  <si>
    <t>(Número de perros y gatos en los cuales se realizaron examen físicos generales/Número de perros y gatos programados a realizar examenes físicos generales) * 100</t>
  </si>
  <si>
    <t>Los usuarios traen a su perro o gato a evaluación antes de cirugía de esterilización</t>
  </si>
  <si>
    <t>Los usuarios permiten que se leve a cabo examen físico general en sus perros o gatos</t>
  </si>
  <si>
    <t>Componente IV. Actividad I</t>
  </si>
  <si>
    <t>Asesoría médica previa a  cirugías generales para perros y gatos</t>
  </si>
  <si>
    <t>Porcentaje de asesorías médicas previas a cirugías generales para perros y gatos</t>
  </si>
  <si>
    <t>(Número de asesorías médicas previas a criugías generales para perros y gatos realizadas/Número de asesorías médicas previas a cirugía programadas a realizar) * 100</t>
  </si>
  <si>
    <t>Los usuarios solicitan la evaluación de sus perros y gatos previo a realizarse una cirugía general</t>
  </si>
  <si>
    <t>Componente V. Actividad I</t>
  </si>
  <si>
    <t>Recepción de vacuna antirrábica para perros y gatos</t>
  </si>
  <si>
    <t>Porcentaje de vacuna antirrábica para perros y gatos recibida</t>
  </si>
  <si>
    <t>(Número de vacunas antirrábicas para perros y gatos recibidas/Número de vacunas antirrábicas para perros y gatos programadas a recibir) * 100</t>
  </si>
  <si>
    <t>Los servicios de salud pública de la CDMX garantizan que haya vacuna antirrábica en la institución</t>
  </si>
  <si>
    <t>Componente VI. Actividad I</t>
  </si>
  <si>
    <t>Evaluación de la condición de salud de perros y gatos que se recibirán de manera voluntaria</t>
  </si>
  <si>
    <t>Porcentaje de evaluaciones de la condición de salud de perros y gatos que se recibirán de manera voluntaria</t>
  </si>
  <si>
    <t>(Número de evaluaciones de la condición de salud de perros y gatos que se recibirán de manera voluntaria realizadas/Número de evaluaciones de la condición de salud de perros y gatos que se recibirán de manera voluntaria programadas a realizar) * 100</t>
  </si>
  <si>
    <t>Los usuarios solicitan la de la evaluación de la condición de salud de sus perros y gatos para poder entregarlos voluntariamente</t>
  </si>
  <si>
    <t>Componente VII. Actividad I</t>
  </si>
  <si>
    <t>Asesoría médica previa a desparasitación para perros y gatos</t>
  </si>
  <si>
    <t>Porcentaje de asesorías médicas previas a desparasitación de perros y gatos</t>
  </si>
  <si>
    <t>(Número de asesorías médicas previas a desparasitación para perros y gatos realizadas/Número de asesorías médicas previas a desparasitación programadas a realizar) * 100</t>
  </si>
  <si>
    <t>Los usuarios solicitan la asesoría médica previo a la desparasitación de sus perros y gatos para saber si lo necesitan</t>
  </si>
  <si>
    <t>Componente VIII. Actividad I</t>
  </si>
  <si>
    <t>Diagnóstico de tópicos centrales que se abordarán en los materiales pedagógicos</t>
  </si>
  <si>
    <t>Porcentaje de diagnósticos referentes a los tópicos centrales que se abordarán en los materiales pedagógicos</t>
  </si>
  <si>
    <t>(Número de diagnósticos referentes a los tópicos centrales que se abordarán en los materiales pedagógicos realizados/Número de diagnósticos referentes a los tópicos centrales que se abordarán en los materiales pedagógicos programados a realizar) * 100</t>
  </si>
  <si>
    <t xml:space="preserve">Los usuarios deciden participar en los instrumentos y encuestas elaborados a nivel institucional </t>
  </si>
  <si>
    <t>Contribuír a la concientización de la tutela responsable de los animales de compañía y prevenir enfermedades zoonóticas mediante los servicios médico veterinarios y talleres gratuitos a los tutores de animales de compañía de la Alcaldía Tlalpan</t>
  </si>
  <si>
    <t>Porcentaje de habitantes que son tutores de animales de compañía beneficiados</t>
  </si>
  <si>
    <t>(Número de habitantes que son tutores de animales de compañía beneficiados /  Número de habitantes que son tutores de animales de compañía de la Alcaldía) * 100</t>
  </si>
  <si>
    <t>Porcentaje</t>
  </si>
  <si>
    <t>Número de habitantes que son tutores de animales de compañía beneficiados</t>
  </si>
  <si>
    <t xml:space="preserve"> Número de habitantes que son tutores de animales de compañía de la Alcaldía</t>
  </si>
  <si>
    <t>Registros del Programa</t>
  </si>
  <si>
    <t xml:space="preserve">Los  tutores de animales de compañía son responsables de su tutela en la Alcaldía de Tlalpan </t>
  </si>
  <si>
    <t xml:space="preserve">Los tutores de animales de compañía reciben talleres para la promoción de la tutela responsable y servicios médicos veterinarios gratuitos para sus animales de compañía, previniendo enfermedades zoonóticas. </t>
  </si>
  <si>
    <t>Porcentaje de habitantes que son tutores de animales de compañía beneficiados y acceden a los servicios de la Clínica</t>
  </si>
  <si>
    <t>(Número de servicios médicos veterinarios gratuitos y talleres de tutela responsable realizados / Número de servicios médicos veterinarios gratuitos y talleres de tutela responsable programados) * 100</t>
  </si>
  <si>
    <t>Número de servicios médicos veterinarios gratuitos y talleres de tutela responsable realizados</t>
  </si>
  <si>
    <t>Número de servicios médicos veterinarios gratuitos y talleres de tutela responsable programados</t>
  </si>
  <si>
    <t>Los tutores de animales de compañía cuentan con los recursos necesarios para que sus animales gocen de buena</t>
  </si>
  <si>
    <t>Estratégico-eficacia-trimestral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</si>
</sst>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1"/>
      <color theme="0" tint="-0.499984740745262"/>
      <name val="Gotham Rounded Light"/>
      <family val="3"/>
    </font>
    <font>
      <sz val="11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b/>
      <sz val="10"/>
      <color theme="0" tint="-0.499984740745262"/>
      <name val="Gotham Rounded Light"/>
      <family val="3"/>
    </font>
    <font>
      <sz val="11"/>
      <color indexed="8"/>
      <name val="Gotham Rounded Light"/>
    </font>
    <font>
      <sz val="10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636569"/>
      </left>
      <right/>
      <top style="medium">
        <color rgb="FF636569"/>
      </top>
      <bottom/>
      <diagonal/>
    </border>
    <border>
      <left/>
      <right/>
      <top style="medium">
        <color rgb="FF636569"/>
      </top>
      <bottom/>
      <diagonal/>
    </border>
    <border>
      <left/>
      <right style="medium">
        <color rgb="FF636569"/>
      </right>
      <top style="medium">
        <color rgb="FF636569"/>
      </top>
      <bottom/>
      <diagonal/>
    </border>
    <border>
      <left/>
      <right style="thin">
        <color indexed="64"/>
      </right>
      <top style="thick">
        <color rgb="FF969696"/>
      </top>
      <bottom/>
      <diagonal/>
    </border>
    <border>
      <left/>
      <right style="thin">
        <color indexed="64"/>
      </right>
      <top/>
      <bottom style="thick">
        <color rgb="FF333333"/>
      </bottom>
      <diagonal/>
    </border>
    <border>
      <left style="thin">
        <color rgb="FF000000"/>
      </left>
      <right style="thin">
        <color indexed="64"/>
      </right>
      <top style="thick">
        <color rgb="FF969696"/>
      </top>
      <bottom/>
      <diagonal/>
    </border>
    <border>
      <left style="thin">
        <color rgb="FF000000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/>
      <diagonal/>
    </border>
    <border>
      <left style="thin">
        <color indexed="64"/>
      </left>
      <right/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n">
        <color indexed="64"/>
      </bottom>
      <diagonal/>
    </border>
    <border>
      <left/>
      <right style="thin">
        <color rgb="FF000000"/>
      </right>
      <top style="thick">
        <color rgb="FF969696"/>
      </top>
      <bottom style="thin">
        <color indexed="64"/>
      </bottom>
      <diagonal/>
    </border>
    <border>
      <left/>
      <right/>
      <top style="thick">
        <color rgb="FF333333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969696"/>
      </top>
      <bottom style="thin">
        <color rgb="FFD8D8D8"/>
      </bottom>
      <diagonal/>
    </border>
    <border>
      <left/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333333"/>
      </top>
      <bottom style="thin">
        <color rgb="FFD8D8D8"/>
      </bottom>
      <diagonal/>
    </border>
    <border>
      <left/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333333"/>
      </top>
      <bottom style="thick">
        <color rgb="FF969696"/>
      </bottom>
      <diagonal/>
    </border>
    <border>
      <left/>
      <right style="thin">
        <color indexed="64"/>
      </right>
      <top style="thick">
        <color rgb="FF333333"/>
      </top>
      <bottom style="thick">
        <color rgb="FF969696"/>
      </bottom>
      <diagonal/>
    </border>
    <border>
      <left style="thin">
        <color indexed="64"/>
      </left>
      <right/>
      <top style="thick">
        <color rgb="FF969696"/>
      </top>
      <bottom style="thick">
        <color rgb="FF969696"/>
      </bottom>
      <diagonal/>
    </border>
    <border>
      <left/>
      <right style="thin">
        <color indexed="64"/>
      </right>
      <top style="thick">
        <color rgb="FF969696"/>
      </top>
      <bottom style="thick">
        <color rgb="FF969696"/>
      </bottom>
      <diagonal/>
    </border>
    <border>
      <left/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  <border>
      <left style="thin">
        <color indexed="64"/>
      </left>
      <right/>
      <top style="thick">
        <color rgb="FF000000"/>
      </top>
      <bottom style="thick">
        <color rgb="FF969696"/>
      </bottom>
      <diagonal/>
    </border>
    <border>
      <left/>
      <right style="thin">
        <color indexed="64"/>
      </right>
      <top style="thick">
        <color rgb="FF000000"/>
      </top>
      <bottom style="thick">
        <color rgb="FF969696"/>
      </bottom>
      <diagonal/>
    </border>
    <border>
      <left style="medium">
        <color auto="1"/>
      </left>
      <right style="thin">
        <color indexed="64"/>
      </right>
      <top style="thick">
        <color rgb="FF000000"/>
      </top>
      <bottom/>
      <diagonal/>
    </border>
    <border>
      <left/>
      <right/>
      <top/>
      <bottom style="medium">
        <color rgb="FF63656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8" fillId="0" borderId="0" applyFont="0" applyFill="0" applyBorder="0" applyAlignment="0" applyProtection="0"/>
  </cellStyleXfs>
  <cellXfs count="97">
    <xf numFmtId="0" fontId="0" fillId="0" borderId="0" xfId="0"/>
    <xf numFmtId="0" fontId="21" fillId="34" borderId="0" xfId="0" applyFont="1" applyFill="1" applyBorder="1" applyAlignment="1">
      <alignment horizontal="center" vertical="center"/>
    </xf>
    <xf numFmtId="4" fontId="25" fillId="0" borderId="52" xfId="0" applyNumberFormat="1" applyFont="1" applyBorder="1" applyAlignment="1">
      <alignment horizontal="center" vertical="center" wrapText="1"/>
    </xf>
    <xf numFmtId="3" fontId="25" fillId="0" borderId="52" xfId="0" applyNumberFormat="1" applyFont="1" applyBorder="1" applyAlignment="1">
      <alignment horizontal="center" vertical="center" wrapText="1"/>
    </xf>
    <xf numFmtId="4" fontId="25" fillId="0" borderId="53" xfId="0" applyNumberFormat="1" applyFont="1" applyBorder="1" applyAlignment="1">
      <alignment horizontal="center" vertical="center" wrapText="1"/>
    </xf>
    <xf numFmtId="4" fontId="25" fillId="0" borderId="60" xfId="0" applyNumberFormat="1" applyFont="1" applyBorder="1" applyAlignment="1">
      <alignment horizontal="center" vertical="center" wrapText="1"/>
    </xf>
    <xf numFmtId="4" fontId="25" fillId="0" borderId="19" xfId="0" applyNumberFormat="1" applyFont="1" applyBorder="1" applyAlignment="1">
      <alignment horizontal="center" vertical="center" wrapText="1"/>
    </xf>
    <xf numFmtId="0" fontId="26" fillId="33" borderId="4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6" fillId="33" borderId="18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6" fillId="33" borderId="39" xfId="0" applyFont="1" applyFill="1" applyBorder="1" applyAlignment="1">
      <alignment horizontal="center" vertical="center" wrapText="1"/>
    </xf>
    <xf numFmtId="0" fontId="26" fillId="33" borderId="40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vertical="center" wrapText="1"/>
    </xf>
    <xf numFmtId="0" fontId="23" fillId="0" borderId="69" xfId="0" applyFont="1" applyBorder="1" applyAlignment="1">
      <alignment horizontal="center" vertical="center" wrapText="1"/>
    </xf>
    <xf numFmtId="3" fontId="25" fillId="0" borderId="60" xfId="0" applyNumberFormat="1" applyFont="1" applyBorder="1" applyAlignment="1">
      <alignment horizontal="center" vertical="center" wrapText="1"/>
    </xf>
    <xf numFmtId="9" fontId="25" fillId="0" borderId="53" xfId="42" applyFont="1" applyBorder="1" applyAlignment="1">
      <alignment horizontal="center" vertical="center" wrapText="1"/>
    </xf>
    <xf numFmtId="4" fontId="25" fillId="0" borderId="52" xfId="0" applyNumberFormat="1" applyFont="1" applyBorder="1" applyAlignment="1">
      <alignment horizontal="right" vertical="top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4" fontId="25" fillId="0" borderId="61" xfId="0" applyNumberFormat="1" applyFont="1" applyBorder="1" applyAlignment="1">
      <alignment horizontal="center" vertical="center" wrapText="1"/>
    </xf>
    <xf numFmtId="4" fontId="25" fillId="0" borderId="62" xfId="0" applyNumberFormat="1" applyFont="1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0" fontId="19" fillId="35" borderId="0" xfId="0" applyFont="1" applyFill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 wrapText="1"/>
    </xf>
    <xf numFmtId="0" fontId="26" fillId="33" borderId="37" xfId="0" applyFont="1" applyFill="1" applyBorder="1" applyAlignment="1">
      <alignment horizontal="center" vertical="center" wrapText="1"/>
    </xf>
    <xf numFmtId="0" fontId="26" fillId="33" borderId="33" xfId="0" applyFont="1" applyFill="1" applyBorder="1" applyAlignment="1">
      <alignment horizontal="center" vertical="center" wrapText="1"/>
    </xf>
    <xf numFmtId="0" fontId="26" fillId="33" borderId="38" xfId="0" applyFont="1" applyFill="1" applyBorder="1" applyAlignment="1">
      <alignment horizontal="center" vertical="center" wrapText="1"/>
    </xf>
    <xf numFmtId="0" fontId="26" fillId="33" borderId="3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1" fillId="36" borderId="21" xfId="0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/>
    </xf>
    <xf numFmtId="0" fontId="21" fillId="36" borderId="22" xfId="0" applyFont="1" applyFill="1" applyBorder="1" applyAlignment="1">
      <alignment horizontal="center" vertical="center"/>
    </xf>
    <xf numFmtId="0" fontId="21" fillId="36" borderId="11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6" fillId="33" borderId="39" xfId="0" applyFont="1" applyFill="1" applyBorder="1" applyAlignment="1">
      <alignment horizontal="center" vertical="center" wrapText="1"/>
    </xf>
    <xf numFmtId="0" fontId="26" fillId="33" borderId="40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5" fillId="0" borderId="61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0" fontId="26" fillId="33" borderId="35" xfId="0" applyFont="1" applyFill="1" applyBorder="1" applyAlignment="1">
      <alignment horizontal="center" vertical="center" wrapText="1"/>
    </xf>
    <xf numFmtId="0" fontId="26" fillId="33" borderId="36" xfId="0" applyFont="1" applyFill="1" applyBorder="1" applyAlignment="1">
      <alignment horizontal="center" vertical="center" wrapText="1"/>
    </xf>
    <xf numFmtId="3" fontId="25" fillId="0" borderId="44" xfId="0" applyNumberFormat="1" applyFont="1" applyBorder="1" applyAlignment="1">
      <alignment horizontal="center" vertical="center" wrapText="1"/>
    </xf>
    <xf numFmtId="4" fontId="25" fillId="0" borderId="45" xfId="0" applyNumberFormat="1" applyFont="1" applyBorder="1" applyAlignment="1">
      <alignment horizontal="center" vertical="center" wrapText="1"/>
    </xf>
    <xf numFmtId="4" fontId="25" fillId="0" borderId="42" xfId="0" applyNumberFormat="1" applyFont="1" applyBorder="1" applyAlignment="1">
      <alignment horizontal="center" vertical="center" wrapText="1"/>
    </xf>
    <xf numFmtId="4" fontId="25" fillId="0" borderId="63" xfId="0" applyNumberFormat="1" applyFont="1" applyBorder="1" applyAlignment="1">
      <alignment horizontal="center" vertical="center" wrapText="1"/>
    </xf>
    <xf numFmtId="3" fontId="25" fillId="0" borderId="63" xfId="0" applyNumberFormat="1" applyFont="1" applyBorder="1" applyAlignment="1">
      <alignment horizontal="center" vertical="center" wrapText="1"/>
    </xf>
    <xf numFmtId="3" fontId="25" fillId="0" borderId="55" xfId="0" applyNumberFormat="1" applyFont="1" applyBorder="1" applyAlignment="1">
      <alignment horizontal="center" vertical="center" wrapText="1"/>
    </xf>
    <xf numFmtId="3" fontId="25" fillId="0" borderId="56" xfId="0" applyNumberFormat="1" applyFont="1" applyBorder="1" applyAlignment="1">
      <alignment horizontal="center" vertical="center" wrapText="1"/>
    </xf>
    <xf numFmtId="4" fontId="25" fillId="0" borderId="57" xfId="0" applyNumberFormat="1" applyFont="1" applyBorder="1" applyAlignment="1">
      <alignment horizontal="center" vertical="center" wrapText="1"/>
    </xf>
    <xf numFmtId="4" fontId="25" fillId="0" borderId="58" xfId="0" applyNumberFormat="1" applyFont="1" applyBorder="1" applyAlignment="1">
      <alignment horizontal="center" vertical="center" wrapText="1"/>
    </xf>
    <xf numFmtId="4" fontId="25" fillId="0" borderId="41" xfId="0" applyNumberFormat="1" applyFont="1" applyBorder="1" applyAlignment="1">
      <alignment horizontal="center" vertical="center" wrapText="1"/>
    </xf>
    <xf numFmtId="4" fontId="25" fillId="0" borderId="59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6" fillId="33" borderId="26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28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26" fillId="33" borderId="41" xfId="0" applyFont="1" applyFill="1" applyBorder="1" applyAlignment="1">
      <alignment horizontal="center" vertical="center" wrapText="1"/>
    </xf>
    <xf numFmtId="0" fontId="26" fillId="33" borderId="42" xfId="0" applyFont="1" applyFill="1" applyBorder="1" applyAlignment="1">
      <alignment horizontal="center" vertical="center" wrapText="1"/>
    </xf>
    <xf numFmtId="0" fontId="26" fillId="33" borderId="43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6679407" y="47625"/>
          <a:ext cx="10058558" cy="1500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250030</xdr:colOff>
      <xdr:row>0</xdr:row>
      <xdr:rowOff>95249</xdr:rowOff>
    </xdr:from>
    <xdr:to>
      <xdr:col>5</xdr:col>
      <xdr:colOff>273844</xdr:colOff>
      <xdr:row>3</xdr:row>
      <xdr:rowOff>202405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704B23-E21E-44AE-8EA6-AD16FE33D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511968" y="95249"/>
          <a:ext cx="4488657" cy="1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R33"/>
  <sheetViews>
    <sheetView showGridLines="0" tabSelected="1" view="pageBreakPreview" topLeftCell="C9" zoomScale="80" zoomScaleNormal="80" zoomScaleSheetLayoutView="80" workbookViewId="0">
      <selection activeCell="V17" sqref="V17"/>
    </sheetView>
  </sheetViews>
  <sheetFormatPr baseColWidth="10" defaultColWidth="11.44140625" defaultRowHeight="13.8"/>
  <cols>
    <col min="1" max="1" width="4" style="8" customWidth="1"/>
    <col min="2" max="2" width="23.44140625" style="8" customWidth="1"/>
    <col min="3" max="4" width="14.5546875" style="8" customWidth="1"/>
    <col min="5" max="5" width="14.33203125" style="8" customWidth="1"/>
    <col min="6" max="6" width="12.44140625" style="8" customWidth="1"/>
    <col min="7" max="7" width="28.6640625" style="8" customWidth="1"/>
    <col min="8" max="8" width="15.33203125" style="8" customWidth="1"/>
    <col min="9" max="9" width="16.5546875" style="8" customWidth="1"/>
    <col min="10" max="11" width="13.44140625" style="8" customWidth="1"/>
    <col min="12" max="12" width="14.5546875" style="8" customWidth="1"/>
    <col min="13" max="13" width="15.33203125" style="8" customWidth="1"/>
    <col min="14" max="14" width="15.6640625" style="8" customWidth="1"/>
    <col min="15" max="15" width="14.88671875" style="8" customWidth="1"/>
    <col min="16" max="16" width="12.33203125" style="8" customWidth="1"/>
    <col min="17" max="17" width="13" style="8" bestFit="1" customWidth="1"/>
    <col min="18" max="18" width="15.109375" style="8" bestFit="1" customWidth="1"/>
    <col min="19" max="19" width="13.109375" style="8" customWidth="1"/>
    <col min="20" max="20" width="12.33203125" style="8" customWidth="1"/>
    <col min="21" max="21" width="9.6640625" style="8" customWidth="1"/>
    <col min="22" max="22" width="10" style="8" customWidth="1"/>
    <col min="23" max="23" width="11" style="8" customWidth="1"/>
    <col min="24" max="26" width="11.44140625" style="8"/>
    <col min="27" max="27" width="17.5546875" style="8" customWidth="1"/>
    <col min="28" max="16384" width="11.44140625" style="8"/>
  </cols>
  <sheetData>
    <row r="1" spans="2:18" ht="31.5" customHeight="1"/>
    <row r="2" spans="2:18" ht="31.5" customHeight="1"/>
    <row r="3" spans="2:18" ht="31.5" customHeight="1"/>
    <row r="4" spans="2:18" ht="31.5" customHeight="1"/>
    <row r="5" spans="2:18" s="9" customFormat="1" ht="48" customHeight="1">
      <c r="B5" s="33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2:18" s="9" customFormat="1" ht="33" customHeight="1" thickBot="1">
      <c r="B6" s="42" t="s">
        <v>22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2:18" ht="40.5" customHeight="1" thickTop="1">
      <c r="B7" s="53" t="s">
        <v>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2:18" ht="25.5" customHeight="1" thickBo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ht="40.5" customHeight="1" thickBot="1">
      <c r="B9" s="59" t="s">
        <v>20</v>
      </c>
      <c r="C9" s="60"/>
      <c r="D9" s="60"/>
      <c r="E9" s="61"/>
      <c r="F9" s="83"/>
      <c r="G9" s="84"/>
      <c r="H9" s="84"/>
      <c r="I9" s="85"/>
      <c r="J9" s="59" t="s">
        <v>21</v>
      </c>
      <c r="K9" s="60"/>
      <c r="L9" s="60"/>
      <c r="M9" s="60"/>
      <c r="N9" s="60"/>
      <c r="O9" s="59" t="s">
        <v>24</v>
      </c>
      <c r="P9" s="60"/>
      <c r="Q9" s="60"/>
      <c r="R9" s="60"/>
    </row>
    <row r="10" spans="2:18" ht="44.25" customHeight="1" thickBot="1">
      <c r="B10" s="59" t="s">
        <v>1</v>
      </c>
      <c r="C10" s="60"/>
      <c r="D10" s="61"/>
      <c r="E10" s="50" t="s">
        <v>23</v>
      </c>
      <c r="F10" s="51"/>
      <c r="G10" s="51"/>
      <c r="H10" s="52"/>
      <c r="I10" s="95" t="s">
        <v>10</v>
      </c>
      <c r="J10" s="96"/>
      <c r="K10" s="22"/>
      <c r="L10" s="60"/>
      <c r="M10" s="60"/>
      <c r="N10" s="60"/>
      <c r="O10" s="60"/>
      <c r="P10" s="60"/>
      <c r="Q10" s="60"/>
      <c r="R10" s="61"/>
    </row>
    <row r="11" spans="2:18" ht="21.75" customHeight="1" thickBot="1">
      <c r="B11" s="67" t="s">
        <v>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2:18" ht="44.25" customHeight="1" thickBot="1">
      <c r="B12" s="10" t="s">
        <v>3</v>
      </c>
      <c r="C12" s="62" t="s">
        <v>25</v>
      </c>
      <c r="D12" s="63"/>
      <c r="E12" s="64"/>
      <c r="F12" s="10" t="s">
        <v>4</v>
      </c>
      <c r="G12" s="62" t="s">
        <v>26</v>
      </c>
      <c r="H12" s="64"/>
      <c r="I12" s="10" t="s">
        <v>5</v>
      </c>
      <c r="J12" s="47" t="s">
        <v>27</v>
      </c>
      <c r="K12" s="48"/>
      <c r="L12" s="49"/>
      <c r="M12" s="59" t="s">
        <v>6</v>
      </c>
      <c r="N12" s="61"/>
      <c r="O12" s="59" t="s">
        <v>38</v>
      </c>
      <c r="P12" s="60"/>
      <c r="Q12" s="60"/>
      <c r="R12" s="61"/>
    </row>
    <row r="13" spans="2:18" ht="40.5" customHeight="1" thickBot="1">
      <c r="B13" s="55" t="s">
        <v>7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2:18" ht="48" customHeight="1" thickTop="1">
      <c r="B14" s="86" t="s">
        <v>19</v>
      </c>
      <c r="C14" s="88" t="s">
        <v>39</v>
      </c>
      <c r="D14" s="89"/>
      <c r="E14" s="34" t="s">
        <v>14</v>
      </c>
      <c r="F14" s="35"/>
      <c r="G14" s="70" t="s">
        <v>40</v>
      </c>
      <c r="H14" s="38" t="s">
        <v>41</v>
      </c>
      <c r="I14" s="39"/>
      <c r="J14" s="65" t="s">
        <v>42</v>
      </c>
      <c r="K14" s="17" t="s">
        <v>43</v>
      </c>
      <c r="L14" s="92" t="s">
        <v>18</v>
      </c>
      <c r="M14" s="93"/>
      <c r="N14" s="94"/>
      <c r="O14" s="88" t="s">
        <v>16</v>
      </c>
      <c r="P14" s="39"/>
      <c r="Q14" s="89" t="s">
        <v>17</v>
      </c>
      <c r="R14" s="89"/>
    </row>
    <row r="15" spans="2:18" ht="37.5" customHeight="1" thickBot="1">
      <c r="B15" s="87"/>
      <c r="C15" s="90"/>
      <c r="D15" s="91"/>
      <c r="E15" s="36"/>
      <c r="F15" s="37"/>
      <c r="G15" s="71"/>
      <c r="H15" s="40"/>
      <c r="I15" s="41"/>
      <c r="J15" s="66"/>
      <c r="K15" s="18"/>
      <c r="L15" s="7" t="s">
        <v>11</v>
      </c>
      <c r="M15" s="7" t="s">
        <v>12</v>
      </c>
      <c r="N15" s="11" t="s">
        <v>13</v>
      </c>
      <c r="O15" s="36"/>
      <c r="P15" s="41"/>
      <c r="Q15" s="37"/>
      <c r="R15" s="37"/>
    </row>
    <row r="16" spans="2:18" ht="118.5" customHeight="1" thickTop="1" thickBot="1">
      <c r="B16" s="19" t="s">
        <v>8</v>
      </c>
      <c r="C16" s="43" t="s">
        <v>119</v>
      </c>
      <c r="D16" s="44"/>
      <c r="E16" s="45" t="s">
        <v>120</v>
      </c>
      <c r="F16" s="46"/>
      <c r="G16" s="12"/>
      <c r="H16" s="45" t="s">
        <v>121</v>
      </c>
      <c r="I16" s="46"/>
      <c r="J16" s="2" t="s">
        <v>122</v>
      </c>
      <c r="K16" s="2" t="s">
        <v>28</v>
      </c>
      <c r="L16" s="25" t="s">
        <v>133</v>
      </c>
      <c r="M16" s="3" t="s">
        <v>123</v>
      </c>
      <c r="N16" s="3" t="s">
        <v>124</v>
      </c>
      <c r="O16" s="77" t="s">
        <v>125</v>
      </c>
      <c r="P16" s="78"/>
      <c r="Q16" s="72" t="s">
        <v>126</v>
      </c>
      <c r="R16" s="72"/>
    </row>
    <row r="17" spans="2:18" ht="139.5" customHeight="1" thickTop="1" thickBot="1">
      <c r="B17" s="20" t="s">
        <v>9</v>
      </c>
      <c r="C17" s="57" t="s">
        <v>127</v>
      </c>
      <c r="D17" s="58"/>
      <c r="E17" s="57" t="s">
        <v>128</v>
      </c>
      <c r="F17" s="58"/>
      <c r="G17" s="13"/>
      <c r="H17" s="57" t="s">
        <v>129</v>
      </c>
      <c r="I17" s="58"/>
      <c r="J17" s="4" t="s">
        <v>122</v>
      </c>
      <c r="K17" s="4" t="s">
        <v>28</v>
      </c>
      <c r="L17" s="25" t="s">
        <v>133</v>
      </c>
      <c r="M17" s="4" t="s">
        <v>130</v>
      </c>
      <c r="N17" s="4" t="s">
        <v>131</v>
      </c>
      <c r="O17" s="79" t="s">
        <v>125</v>
      </c>
      <c r="P17" s="80"/>
      <c r="Q17" s="73" t="s">
        <v>132</v>
      </c>
      <c r="R17" s="73"/>
    </row>
    <row r="18" spans="2:18" ht="121.5" customHeight="1" thickTop="1" thickBot="1">
      <c r="B18" s="21" t="s">
        <v>30</v>
      </c>
      <c r="C18" s="28" t="s">
        <v>44</v>
      </c>
      <c r="D18" s="29"/>
      <c r="E18" s="28" t="s">
        <v>45</v>
      </c>
      <c r="F18" s="29"/>
      <c r="G18" s="14" t="s">
        <v>46</v>
      </c>
      <c r="H18" s="28" t="s">
        <v>47</v>
      </c>
      <c r="I18" s="29"/>
      <c r="J18" s="5" t="s">
        <v>28</v>
      </c>
      <c r="K18" s="5" t="s">
        <v>29</v>
      </c>
      <c r="L18" s="24">
        <f t="shared" ref="L18" si="0">M18/N18</f>
        <v>1</v>
      </c>
      <c r="M18" s="23">
        <v>22</v>
      </c>
      <c r="N18" s="23">
        <v>22</v>
      </c>
      <c r="O18" s="81" t="s">
        <v>49</v>
      </c>
      <c r="P18" s="82"/>
      <c r="Q18" s="74" t="s">
        <v>48</v>
      </c>
      <c r="R18" s="74"/>
    </row>
    <row r="19" spans="2:18" ht="75" customHeight="1" thickTop="1" thickBot="1">
      <c r="B19" s="21" t="s">
        <v>31</v>
      </c>
      <c r="C19" s="68" t="s">
        <v>50</v>
      </c>
      <c r="D19" s="69"/>
      <c r="E19" s="68" t="s">
        <v>51</v>
      </c>
      <c r="F19" s="69"/>
      <c r="G19" s="15" t="s">
        <v>56</v>
      </c>
      <c r="H19" s="28" t="s">
        <v>47</v>
      </c>
      <c r="I19" s="29"/>
      <c r="J19" s="6" t="s">
        <v>28</v>
      </c>
      <c r="K19" s="6" t="s">
        <v>29</v>
      </c>
      <c r="L19" s="24">
        <f t="shared" ref="L19:L23" si="1">M19/N19</f>
        <v>1</v>
      </c>
      <c r="M19" s="23">
        <v>4500</v>
      </c>
      <c r="N19" s="23">
        <v>4500</v>
      </c>
      <c r="O19" s="30" t="s">
        <v>52</v>
      </c>
      <c r="P19" s="31"/>
      <c r="Q19" s="75" t="s">
        <v>53</v>
      </c>
      <c r="R19" s="75"/>
    </row>
    <row r="20" spans="2:18" ht="115.5" customHeight="1" thickTop="1" thickBot="1">
      <c r="B20" s="21" t="s">
        <v>32</v>
      </c>
      <c r="C20" s="26" t="s">
        <v>54</v>
      </c>
      <c r="D20" s="27"/>
      <c r="E20" s="26" t="s">
        <v>55</v>
      </c>
      <c r="F20" s="27"/>
      <c r="G20" s="16" t="s">
        <v>57</v>
      </c>
      <c r="H20" s="28" t="s">
        <v>47</v>
      </c>
      <c r="I20" s="29"/>
      <c r="J20" s="6" t="s">
        <v>28</v>
      </c>
      <c r="K20" s="6" t="s">
        <v>29</v>
      </c>
      <c r="L20" s="24">
        <f t="shared" si="1"/>
        <v>1</v>
      </c>
      <c r="M20" s="23">
        <v>10500</v>
      </c>
      <c r="N20" s="23">
        <v>10500</v>
      </c>
      <c r="O20" s="30" t="s">
        <v>52</v>
      </c>
      <c r="P20" s="31"/>
      <c r="Q20" s="32" t="s">
        <v>58</v>
      </c>
      <c r="R20" s="32"/>
    </row>
    <row r="21" spans="2:18" ht="128.25" customHeight="1" thickTop="1" thickBot="1">
      <c r="B21" s="21" t="s">
        <v>33</v>
      </c>
      <c r="C21" s="68" t="s">
        <v>59</v>
      </c>
      <c r="D21" s="69"/>
      <c r="E21" s="68" t="s">
        <v>60</v>
      </c>
      <c r="F21" s="69"/>
      <c r="G21" s="15" t="s">
        <v>61</v>
      </c>
      <c r="H21" s="28" t="s">
        <v>47</v>
      </c>
      <c r="I21" s="29"/>
      <c r="J21" s="6" t="s">
        <v>28</v>
      </c>
      <c r="K21" s="6" t="s">
        <v>29</v>
      </c>
      <c r="L21" s="24">
        <f t="shared" si="1"/>
        <v>1</v>
      </c>
      <c r="M21" s="23">
        <v>150</v>
      </c>
      <c r="N21" s="23">
        <v>150</v>
      </c>
      <c r="O21" s="30" t="s">
        <v>52</v>
      </c>
      <c r="P21" s="31"/>
      <c r="Q21" s="76" t="s">
        <v>62</v>
      </c>
      <c r="R21" s="76"/>
    </row>
    <row r="22" spans="2:18" ht="112.5" customHeight="1" thickTop="1" thickBot="1">
      <c r="B22" s="21" t="s">
        <v>34</v>
      </c>
      <c r="C22" s="68" t="s">
        <v>63</v>
      </c>
      <c r="D22" s="69"/>
      <c r="E22" s="68" t="s">
        <v>64</v>
      </c>
      <c r="F22" s="69"/>
      <c r="G22" s="15" t="s">
        <v>65</v>
      </c>
      <c r="H22" s="28" t="s">
        <v>47</v>
      </c>
      <c r="I22" s="29"/>
      <c r="J22" s="6" t="s">
        <v>28</v>
      </c>
      <c r="K22" s="6" t="s">
        <v>29</v>
      </c>
      <c r="L22" s="24">
        <f t="shared" si="1"/>
        <v>1</v>
      </c>
      <c r="M22" s="23">
        <v>2000</v>
      </c>
      <c r="N22" s="23">
        <v>2000</v>
      </c>
      <c r="O22" s="30" t="s">
        <v>52</v>
      </c>
      <c r="P22" s="31"/>
      <c r="Q22" s="76" t="s">
        <v>66</v>
      </c>
      <c r="R22" s="76"/>
    </row>
    <row r="23" spans="2:18" ht="132.75" customHeight="1" thickTop="1" thickBot="1">
      <c r="B23" s="21" t="s">
        <v>35</v>
      </c>
      <c r="C23" s="68" t="s">
        <v>67</v>
      </c>
      <c r="D23" s="69"/>
      <c r="E23" s="68" t="s">
        <v>68</v>
      </c>
      <c r="F23" s="69"/>
      <c r="G23" s="15" t="s">
        <v>69</v>
      </c>
      <c r="H23" s="28" t="s">
        <v>47</v>
      </c>
      <c r="I23" s="29"/>
      <c r="J23" s="6" t="s">
        <v>28</v>
      </c>
      <c r="K23" s="6" t="s">
        <v>29</v>
      </c>
      <c r="L23" s="24">
        <f t="shared" si="1"/>
        <v>1</v>
      </c>
      <c r="M23" s="23">
        <v>350</v>
      </c>
      <c r="N23" s="23">
        <v>350</v>
      </c>
      <c r="O23" s="30" t="s">
        <v>52</v>
      </c>
      <c r="P23" s="31"/>
      <c r="Q23" s="76" t="s">
        <v>70</v>
      </c>
      <c r="R23" s="76"/>
    </row>
    <row r="24" spans="2:18" ht="117" customHeight="1" thickTop="1" thickBot="1">
      <c r="B24" s="21" t="s">
        <v>36</v>
      </c>
      <c r="C24" s="26" t="s">
        <v>71</v>
      </c>
      <c r="D24" s="27"/>
      <c r="E24" s="26" t="s">
        <v>72</v>
      </c>
      <c r="F24" s="27"/>
      <c r="G24" s="16" t="s">
        <v>73</v>
      </c>
      <c r="H24" s="28" t="s">
        <v>47</v>
      </c>
      <c r="I24" s="29"/>
      <c r="J24" s="6" t="s">
        <v>28</v>
      </c>
      <c r="K24" s="6" t="s">
        <v>29</v>
      </c>
      <c r="L24" s="24">
        <f>M24/N24</f>
        <v>1</v>
      </c>
      <c r="M24" s="23">
        <v>1200</v>
      </c>
      <c r="N24" s="23">
        <v>1200</v>
      </c>
      <c r="O24" s="30" t="s">
        <v>52</v>
      </c>
      <c r="P24" s="31"/>
      <c r="Q24" s="32" t="s">
        <v>74</v>
      </c>
      <c r="R24" s="32"/>
    </row>
    <row r="25" spans="2:18" ht="132.75" customHeight="1" thickTop="1" thickBot="1">
      <c r="B25" s="21" t="s">
        <v>37</v>
      </c>
      <c r="C25" s="26" t="s">
        <v>75</v>
      </c>
      <c r="D25" s="27"/>
      <c r="E25" s="26" t="s">
        <v>76</v>
      </c>
      <c r="F25" s="27"/>
      <c r="G25" s="16" t="s">
        <v>77</v>
      </c>
      <c r="H25" s="28" t="s">
        <v>47</v>
      </c>
      <c r="I25" s="29"/>
      <c r="J25" s="6" t="s">
        <v>28</v>
      </c>
      <c r="K25" s="6" t="s">
        <v>29</v>
      </c>
      <c r="L25" s="24">
        <f t="shared" ref="L25:L33" si="2">M25/N25</f>
        <v>1</v>
      </c>
      <c r="M25" s="23">
        <v>20</v>
      </c>
      <c r="N25" s="23">
        <v>20</v>
      </c>
      <c r="O25" s="30" t="s">
        <v>52</v>
      </c>
      <c r="P25" s="31"/>
      <c r="Q25" s="32" t="s">
        <v>78</v>
      </c>
      <c r="R25" s="32"/>
    </row>
    <row r="26" spans="2:18" ht="132.75" customHeight="1" thickTop="1" thickBot="1">
      <c r="B26" s="21" t="s">
        <v>79</v>
      </c>
      <c r="C26" s="26" t="s">
        <v>80</v>
      </c>
      <c r="D26" s="27"/>
      <c r="E26" s="26" t="s">
        <v>81</v>
      </c>
      <c r="F26" s="27"/>
      <c r="G26" s="16" t="s">
        <v>82</v>
      </c>
      <c r="H26" s="28" t="s">
        <v>47</v>
      </c>
      <c r="I26" s="29"/>
      <c r="J26" s="6" t="s">
        <v>28</v>
      </c>
      <c r="K26" s="6" t="s">
        <v>29</v>
      </c>
      <c r="L26" s="24">
        <f t="shared" si="2"/>
        <v>1</v>
      </c>
      <c r="M26" s="23">
        <v>22</v>
      </c>
      <c r="N26" s="23">
        <v>22</v>
      </c>
      <c r="O26" s="30" t="s">
        <v>52</v>
      </c>
      <c r="P26" s="31"/>
      <c r="Q26" s="32" t="s">
        <v>83</v>
      </c>
      <c r="R26" s="32"/>
    </row>
    <row r="27" spans="2:18" ht="132.75" customHeight="1" thickTop="1" thickBot="1">
      <c r="B27" s="21" t="s">
        <v>84</v>
      </c>
      <c r="C27" s="26" t="s">
        <v>85</v>
      </c>
      <c r="D27" s="27"/>
      <c r="E27" s="26" t="s">
        <v>86</v>
      </c>
      <c r="F27" s="27"/>
      <c r="G27" s="16" t="s">
        <v>87</v>
      </c>
      <c r="H27" s="28" t="s">
        <v>47</v>
      </c>
      <c r="I27" s="29"/>
      <c r="J27" s="6" t="s">
        <v>28</v>
      </c>
      <c r="K27" s="6" t="s">
        <v>29</v>
      </c>
      <c r="L27" s="24">
        <f t="shared" si="2"/>
        <v>1</v>
      </c>
      <c r="M27" s="23">
        <v>4500</v>
      </c>
      <c r="N27" s="23">
        <v>4500</v>
      </c>
      <c r="O27" s="30" t="s">
        <v>52</v>
      </c>
      <c r="P27" s="31"/>
      <c r="Q27" s="32" t="s">
        <v>92</v>
      </c>
      <c r="R27" s="32"/>
    </row>
    <row r="28" spans="2:18" ht="132.75" customHeight="1" thickTop="1" thickBot="1">
      <c r="B28" s="21" t="s">
        <v>88</v>
      </c>
      <c r="C28" s="26" t="s">
        <v>89</v>
      </c>
      <c r="D28" s="27"/>
      <c r="E28" s="26" t="s">
        <v>90</v>
      </c>
      <c r="F28" s="27"/>
      <c r="G28" s="16" t="s">
        <v>91</v>
      </c>
      <c r="H28" s="28" t="s">
        <v>47</v>
      </c>
      <c r="I28" s="29"/>
      <c r="J28" s="6" t="s">
        <v>28</v>
      </c>
      <c r="K28" s="6" t="s">
        <v>29</v>
      </c>
      <c r="L28" s="24">
        <f t="shared" si="2"/>
        <v>1</v>
      </c>
      <c r="M28" s="23">
        <v>10500</v>
      </c>
      <c r="N28" s="23">
        <v>10500</v>
      </c>
      <c r="O28" s="30" t="s">
        <v>52</v>
      </c>
      <c r="P28" s="31"/>
      <c r="Q28" s="32" t="s">
        <v>93</v>
      </c>
      <c r="R28" s="32"/>
    </row>
    <row r="29" spans="2:18" ht="132.75" customHeight="1" thickTop="1" thickBot="1">
      <c r="B29" s="21" t="s">
        <v>94</v>
      </c>
      <c r="C29" s="26" t="s">
        <v>95</v>
      </c>
      <c r="D29" s="27"/>
      <c r="E29" s="26" t="s">
        <v>96</v>
      </c>
      <c r="F29" s="27"/>
      <c r="G29" s="16" t="s">
        <v>97</v>
      </c>
      <c r="H29" s="28" t="s">
        <v>47</v>
      </c>
      <c r="I29" s="29"/>
      <c r="J29" s="6" t="s">
        <v>28</v>
      </c>
      <c r="K29" s="6" t="s">
        <v>29</v>
      </c>
      <c r="L29" s="24">
        <f t="shared" si="2"/>
        <v>1</v>
      </c>
      <c r="M29" s="23">
        <v>150</v>
      </c>
      <c r="N29" s="23">
        <v>150</v>
      </c>
      <c r="O29" s="30" t="s">
        <v>52</v>
      </c>
      <c r="P29" s="31"/>
      <c r="Q29" s="32" t="s">
        <v>98</v>
      </c>
      <c r="R29" s="32"/>
    </row>
    <row r="30" spans="2:18" ht="132.75" customHeight="1" thickTop="1" thickBot="1">
      <c r="B30" s="21" t="s">
        <v>99</v>
      </c>
      <c r="C30" s="26" t="s">
        <v>100</v>
      </c>
      <c r="D30" s="27"/>
      <c r="E30" s="26" t="s">
        <v>101</v>
      </c>
      <c r="F30" s="27"/>
      <c r="G30" s="16" t="s">
        <v>102</v>
      </c>
      <c r="H30" s="28" t="s">
        <v>47</v>
      </c>
      <c r="I30" s="29"/>
      <c r="J30" s="6" t="s">
        <v>28</v>
      </c>
      <c r="K30" s="6" t="s">
        <v>29</v>
      </c>
      <c r="L30" s="24">
        <f t="shared" si="2"/>
        <v>1</v>
      </c>
      <c r="M30" s="23">
        <v>2000</v>
      </c>
      <c r="N30" s="23">
        <v>2000</v>
      </c>
      <c r="O30" s="30" t="s">
        <v>52</v>
      </c>
      <c r="P30" s="31"/>
      <c r="Q30" s="32" t="s">
        <v>103</v>
      </c>
      <c r="R30" s="32"/>
    </row>
    <row r="31" spans="2:18" ht="132.75" customHeight="1" thickTop="1" thickBot="1">
      <c r="B31" s="21" t="s">
        <v>104</v>
      </c>
      <c r="C31" s="26" t="s">
        <v>105</v>
      </c>
      <c r="D31" s="27"/>
      <c r="E31" s="26" t="s">
        <v>106</v>
      </c>
      <c r="F31" s="27"/>
      <c r="G31" s="16" t="s">
        <v>107</v>
      </c>
      <c r="H31" s="28" t="s">
        <v>47</v>
      </c>
      <c r="I31" s="29"/>
      <c r="J31" s="6" t="s">
        <v>28</v>
      </c>
      <c r="K31" s="6" t="s">
        <v>29</v>
      </c>
      <c r="L31" s="24">
        <f t="shared" si="2"/>
        <v>1</v>
      </c>
      <c r="M31" s="23">
        <v>350</v>
      </c>
      <c r="N31" s="23">
        <v>350</v>
      </c>
      <c r="O31" s="30" t="s">
        <v>52</v>
      </c>
      <c r="P31" s="31"/>
      <c r="Q31" s="32" t="s">
        <v>108</v>
      </c>
      <c r="R31" s="32"/>
    </row>
    <row r="32" spans="2:18" ht="108" customHeight="1" thickTop="1" thickBot="1">
      <c r="B32" s="21" t="s">
        <v>109</v>
      </c>
      <c r="C32" s="26" t="s">
        <v>110</v>
      </c>
      <c r="D32" s="27"/>
      <c r="E32" s="26" t="s">
        <v>111</v>
      </c>
      <c r="F32" s="27"/>
      <c r="G32" s="16" t="s">
        <v>112</v>
      </c>
      <c r="H32" s="28" t="s">
        <v>47</v>
      </c>
      <c r="I32" s="29"/>
      <c r="J32" s="6" t="s">
        <v>28</v>
      </c>
      <c r="K32" s="6" t="s">
        <v>29</v>
      </c>
      <c r="L32" s="24">
        <f t="shared" si="2"/>
        <v>1</v>
      </c>
      <c r="M32" s="23">
        <v>1200</v>
      </c>
      <c r="N32" s="23">
        <v>1200</v>
      </c>
      <c r="O32" s="30" t="s">
        <v>52</v>
      </c>
      <c r="P32" s="31"/>
      <c r="Q32" s="32" t="s">
        <v>113</v>
      </c>
      <c r="R32" s="32"/>
    </row>
    <row r="33" spans="2:18" ht="144.75" customHeight="1" thickTop="1">
      <c r="B33" s="21" t="s">
        <v>114</v>
      </c>
      <c r="C33" s="26" t="s">
        <v>115</v>
      </c>
      <c r="D33" s="27"/>
      <c r="E33" s="26" t="s">
        <v>116</v>
      </c>
      <c r="F33" s="27"/>
      <c r="G33" s="16" t="s">
        <v>117</v>
      </c>
      <c r="H33" s="28" t="s">
        <v>47</v>
      </c>
      <c r="I33" s="29"/>
      <c r="J33" s="6" t="s">
        <v>28</v>
      </c>
      <c r="K33" s="6" t="s">
        <v>29</v>
      </c>
      <c r="L33" s="24">
        <f t="shared" si="2"/>
        <v>1</v>
      </c>
      <c r="M33" s="23">
        <v>4</v>
      </c>
      <c r="N33" s="23">
        <v>4</v>
      </c>
      <c r="O33" s="30" t="s">
        <v>52</v>
      </c>
      <c r="P33" s="31"/>
      <c r="Q33" s="32" t="s">
        <v>118</v>
      </c>
      <c r="R33" s="32"/>
    </row>
  </sheetData>
  <mergeCells count="117">
    <mergeCell ref="O19:P19"/>
    <mergeCell ref="C19:D19"/>
    <mergeCell ref="J9:N9"/>
    <mergeCell ref="O9:R9"/>
    <mergeCell ref="B9:E9"/>
    <mergeCell ref="F9:I9"/>
    <mergeCell ref="B14:B15"/>
    <mergeCell ref="C14:D15"/>
    <mergeCell ref="L14:N14"/>
    <mergeCell ref="O14:P15"/>
    <mergeCell ref="Q14:R15"/>
    <mergeCell ref="I10:J10"/>
    <mergeCell ref="L10:R10"/>
    <mergeCell ref="E19:F19"/>
    <mergeCell ref="H19:I19"/>
    <mergeCell ref="C20:D20"/>
    <mergeCell ref="E20:F20"/>
    <mergeCell ref="H20:I20"/>
    <mergeCell ref="C21:D21"/>
    <mergeCell ref="C22:D22"/>
    <mergeCell ref="E21:F21"/>
    <mergeCell ref="G14:G15"/>
    <mergeCell ref="O24:P24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O20:P20"/>
    <mergeCell ref="O23:P23"/>
    <mergeCell ref="O21:P21"/>
    <mergeCell ref="O22:P22"/>
    <mergeCell ref="O16:P16"/>
    <mergeCell ref="O17:P17"/>
    <mergeCell ref="O18:P18"/>
    <mergeCell ref="C24:D24"/>
    <mergeCell ref="E24:F24"/>
    <mergeCell ref="H24:I24"/>
    <mergeCell ref="C23:D23"/>
    <mergeCell ref="E23:F23"/>
    <mergeCell ref="H23:I23"/>
    <mergeCell ref="E22:F22"/>
    <mergeCell ref="H21:I21"/>
    <mergeCell ref="H22:I22"/>
    <mergeCell ref="B5:R5"/>
    <mergeCell ref="E14:F15"/>
    <mergeCell ref="H14:I15"/>
    <mergeCell ref="B6:R6"/>
    <mergeCell ref="C18:D18"/>
    <mergeCell ref="E18:F18"/>
    <mergeCell ref="H18:I18"/>
    <mergeCell ref="C16:D16"/>
    <mergeCell ref="E16:F16"/>
    <mergeCell ref="H16:I16"/>
    <mergeCell ref="J12:L12"/>
    <mergeCell ref="E10:H10"/>
    <mergeCell ref="B7:R7"/>
    <mergeCell ref="B13:R13"/>
    <mergeCell ref="C17:D17"/>
    <mergeCell ref="E17:F17"/>
    <mergeCell ref="B10:D10"/>
    <mergeCell ref="C12:E12"/>
    <mergeCell ref="J14:J15"/>
    <mergeCell ref="H17:I17"/>
    <mergeCell ref="B11:R11"/>
    <mergeCell ref="M12:N12"/>
    <mergeCell ref="O12:R12"/>
    <mergeCell ref="G12:H12"/>
    <mergeCell ref="C25:D25"/>
    <mergeCell ref="E25:F25"/>
    <mergeCell ref="H25:I25"/>
    <mergeCell ref="O25:P25"/>
    <mergeCell ref="Q25:R25"/>
    <mergeCell ref="C26:D26"/>
    <mergeCell ref="E26:F26"/>
    <mergeCell ref="O26:P26"/>
    <mergeCell ref="Q26:R26"/>
    <mergeCell ref="O27:P27"/>
    <mergeCell ref="Q27:R27"/>
    <mergeCell ref="C28:D28"/>
    <mergeCell ref="E28:F28"/>
    <mergeCell ref="H28:I28"/>
    <mergeCell ref="O28:P28"/>
    <mergeCell ref="Q28:R28"/>
    <mergeCell ref="H33:I33"/>
    <mergeCell ref="H26:I26"/>
    <mergeCell ref="O33:P33"/>
    <mergeCell ref="Q33:R33"/>
    <mergeCell ref="C27:D27"/>
    <mergeCell ref="E27:F27"/>
    <mergeCell ref="H27:I27"/>
    <mergeCell ref="C30:D30"/>
    <mergeCell ref="E30:F30"/>
    <mergeCell ref="H30:I30"/>
    <mergeCell ref="O30:P30"/>
    <mergeCell ref="Q30:R30"/>
    <mergeCell ref="C29:D29"/>
    <mergeCell ref="E29:F29"/>
    <mergeCell ref="H29:I29"/>
    <mergeCell ref="O29:P29"/>
    <mergeCell ref="Q29:R29"/>
    <mergeCell ref="C33:D33"/>
    <mergeCell ref="E33:F33"/>
    <mergeCell ref="C32:D32"/>
    <mergeCell ref="E32:F32"/>
    <mergeCell ref="H32:I32"/>
    <mergeCell ref="O32:P32"/>
    <mergeCell ref="Q32:R32"/>
    <mergeCell ref="C31:D31"/>
    <mergeCell ref="E31:F31"/>
    <mergeCell ref="H31:I31"/>
    <mergeCell ref="O31:P31"/>
    <mergeCell ref="Q31:R31"/>
  </mergeCells>
  <printOptions horizontalCentered="1"/>
  <pageMargins left="0.78740157480314965" right="0.78740157480314965" top="0.98425196850393704" bottom="0.98425196850393704" header="0" footer="0.39370078740157483"/>
  <pageSetup scale="39" fitToHeight="10" orientation="landscape" r:id="rId1"/>
  <headerFooter>
    <oddFooter>&amp;R&amp;P de &amp;N</oddFooter>
  </headerFooter>
  <rowBreaks count="1" manualBreakCount="1">
    <brk id="19" min="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Carátula</vt:lpstr>
      <vt:lpstr>Carátula!Área_de_impresión</vt:lpstr>
      <vt:lpstr>Carátula!Títulos_a_imprimir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Daniel Neria</cp:lastModifiedBy>
  <cp:lastPrinted>2021-12-15T02:45:49Z</cp:lastPrinted>
  <dcterms:created xsi:type="dcterms:W3CDTF">2009-03-25T01:44:41Z</dcterms:created>
  <dcterms:modified xsi:type="dcterms:W3CDTF">2021-12-15T02:46:48Z</dcterms:modified>
</cp:coreProperties>
</file>