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ervicios Urbanos 9-12-21\S133-AT\"/>
    </mc:Choice>
  </mc:AlternateContent>
  <bookViews>
    <workbookView xWindow="-105" yWindow="-105" windowWidth="19425" windowHeight="11025"/>
  </bookViews>
  <sheets>
    <sheet name="MIR P.SOC. S133" sheetId="2" r:id="rId1"/>
  </sheets>
  <externalReferences>
    <externalReference r:id="rId2"/>
    <externalReference r:id="rId3"/>
    <externalReference r:id="rId4"/>
    <externalReference r:id="rId5"/>
  </externalReferences>
  <definedNames>
    <definedName name="\a">#N/A</definedName>
    <definedName name="\b">#N/A</definedName>
    <definedName name="\c">#REF!</definedName>
    <definedName name="\p">#N/A</definedName>
    <definedName name="\s">#N/A</definedName>
    <definedName name="\z">#REF!</definedName>
    <definedName name="__ABR1">#N/A</definedName>
    <definedName name="__AGO1">#N/A</definedName>
    <definedName name="__FEB1">#N/A</definedName>
    <definedName name="__JUL1">#N/A</definedName>
    <definedName name="__JUN1">#N/A</definedName>
    <definedName name="__MAR1">#N/A</definedName>
    <definedName name="__MAY1">#N/A</definedName>
    <definedName name="__NOV1">#N/A</definedName>
    <definedName name="__OCT1">#N/A</definedName>
    <definedName name="__SEP1">#N/A</definedName>
    <definedName name="_1000DEF">#N/A</definedName>
    <definedName name="_2000DEF">#N/A</definedName>
    <definedName name="_3000DEF">#N/A</definedName>
    <definedName name="_5000DEF">#N/A</definedName>
    <definedName name="_6000">#N/A</definedName>
    <definedName name="_6000DEF">#N/A</definedName>
    <definedName name="_ABR1">#N/A</definedName>
    <definedName name="_ABR2">#REF!</definedName>
    <definedName name="_AGO1">#N/A</definedName>
    <definedName name="_AGO2">#REF!</definedName>
    <definedName name="_ASA96">#REF!</definedName>
    <definedName name="_cad179">'[1]Mod Eco Controlados 99'!#REF!</definedName>
    <definedName name="_CFD02">#REF!</definedName>
    <definedName name="_CFE96">#REF!</definedName>
    <definedName name="_CON96">#REF!</definedName>
    <definedName name="_def1">'[2]Premisas IMSS'!$M$12</definedName>
    <definedName name="_def2">'[2]Premisas IMSS'!$M$13</definedName>
    <definedName name="_def3">'[2]Premisas IMSS'!$M$14</definedName>
    <definedName name="_def4">'[2]Premisas IMSS'!$M$15</definedName>
    <definedName name="_def5">'[2]Premisas IMSS'!$M$16</definedName>
    <definedName name="_def6">'[2]Premisas IMSS'!$M$17</definedName>
    <definedName name="_DIC2">#REF!</definedName>
    <definedName name="_ENE2">#REF!</definedName>
    <definedName name="_FEB1">#N/A</definedName>
    <definedName name="_FEB2">#REF!</definedName>
    <definedName name="_Fill" hidden="1">#REF!</definedName>
    <definedName name="_JUL1">#N/A</definedName>
    <definedName name="_JUL2">#REF!</definedName>
    <definedName name="_JUN1">#N/A</definedName>
    <definedName name="_JUN2">#REF!</definedName>
    <definedName name="_Key1" hidden="1">#REF!</definedName>
    <definedName name="_MAR1">#N/A</definedName>
    <definedName name="_MAR2">#REF!</definedName>
    <definedName name="_MAY1">#N/A</definedName>
    <definedName name="_MAY2">#REF!</definedName>
    <definedName name="_NOV1">#N/A</definedName>
    <definedName name="_NOV2">#REF!</definedName>
    <definedName name="_OCT1">#N/A</definedName>
    <definedName name="_OCT2">#REF!</definedName>
    <definedName name="_Order1" hidden="1">255</definedName>
    <definedName name="_PEM96">#REF!</definedName>
    <definedName name="_PIP96">#REF!</definedName>
    <definedName name="_Regression_Int">1</definedName>
    <definedName name="_Regression_X" hidden="1">#REF!</definedName>
    <definedName name="_SEP1">#N/A</definedName>
    <definedName name="_SEP2">#REF!</definedName>
    <definedName name="_smg97">'[2]Premisa macro'!$E$4</definedName>
    <definedName name="_Sort" hidden="1">#REF!</definedName>
    <definedName name="_syt03">#REF!</definedName>
    <definedName name="a">#REF!</definedName>
    <definedName name="A_impresión_IM">#REF!</definedName>
    <definedName name="AA">#N/A</definedName>
    <definedName name="AA1500_">#N/A</definedName>
    <definedName name="aaaaaa">#REF!</definedName>
    <definedName name="ABR">"; ABRIL.- "&amp;TEXT(#REF!,"#,##0")</definedName>
    <definedName name="actual">'[2]Régimen financiero'!$E$3</definedName>
    <definedName name="AGO">"; AGOSTO.- "&amp;TEXT(#REF!,"#,##0")</definedName>
    <definedName name="AÑO">#N/A</definedName>
    <definedName name="_xlnm.Print_Area" localSheetId="0">'MIR P.SOC. S133'!$B$1:$R$30</definedName>
    <definedName name="_xlnm.Print_Area">#REF!</definedName>
    <definedName name="Area_de_paso">#REF!</definedName>
    <definedName name="ASIG_TEC">#N/A</definedName>
    <definedName name="avances">#N/A</definedName>
    <definedName name="ayer">'[2]Premisas IMSS'!$M$12</definedName>
    <definedName name="base">#REF!</definedName>
    <definedName name="base03">#REF!</definedName>
    <definedName name="base03au">#REF!</definedName>
    <definedName name="base04au">#REF!</definedName>
    <definedName name="base05">#REF!</definedName>
    <definedName name="base05au">#REF!</definedName>
    <definedName name="base2002">#REF!</definedName>
    <definedName name="base2003orig">#REF!</definedName>
    <definedName name="base2003origentidades">#REF!</definedName>
    <definedName name="base2004">#REF!</definedName>
    <definedName name="base2004entidades">#REF!</definedName>
    <definedName name="baseau">#REF!</definedName>
    <definedName name="baseb">#REF!</definedName>
    <definedName name="_xlnm.Database">#REF!</definedName>
    <definedName name="C_">[3]FP1996!#REF!</definedName>
    <definedName name="cálculos">#REF!</definedName>
    <definedName name="CALENDA">#N/A</definedName>
    <definedName name="CAPU96">#REF!</definedName>
    <definedName name="cfcd">#REF!</definedName>
    <definedName name="Cifras_Control">#REF!</definedName>
    <definedName name="claseco">#REF!</definedName>
    <definedName name="cmllvc198">#REF!</definedName>
    <definedName name="cmllvc298ieps">#REF!</definedName>
    <definedName name="cmllvp198">#REF!</definedName>
    <definedName name="cmllvp199">#REF!</definedName>
    <definedName name="cmllvp298ieps">#REF!</definedName>
    <definedName name="cmllvp299ieps">#REF!</definedName>
    <definedName name="cmlvc198">#REF!</definedName>
    <definedName name="cmlvc298ieps">#REF!</definedName>
    <definedName name="cmlvp198">#REF!</definedName>
    <definedName name="cmlvp199">#REF!</definedName>
    <definedName name="cmlvp298ieps">#REF!</definedName>
    <definedName name="cmlvp299ieps">#REF!</definedName>
    <definedName name="CONA96">#REF!</definedName>
    <definedName name="copia_Clas_Admva">#REF!</definedName>
    <definedName name="copia_Clas_Fun">#REF!</definedName>
    <definedName name="copia_Doble_Consolid">#REF!</definedName>
    <definedName name="copia_Doble_OECPD">#REF!</definedName>
    <definedName name="copia_Doble_RAutonyAPC">#REF!</definedName>
    <definedName name="copia_Gto_Federal">#REF!</definedName>
    <definedName name="copia_Gto_Neto">#REF!</definedName>
    <definedName name="copia_Ing_Pres">#REF!</definedName>
    <definedName name="COSTO">#N/A</definedName>
    <definedName name="cuad">#REF!</definedName>
    <definedName name="CUAD179">#REF!</definedName>
    <definedName name="CUAD179A">#REF!</definedName>
    <definedName name="CUAD180">#REF!</definedName>
    <definedName name="Cuadro33621">#REF!</definedName>
    <definedName name="cuotasem">'[2]Régimen financiero'!$E$3</definedName>
    <definedName name="d">#REF!</definedName>
    <definedName name="datosb">#REF!</definedName>
    <definedName name="ddd">#N/A</definedName>
    <definedName name="dddd">#REF!</definedName>
    <definedName name="defi">#N/A</definedName>
    <definedName name="DEFICIT4">#REF!</definedName>
    <definedName name="DIC">"; DICIEMBRE.- "&amp;TEXT(#REF!,"#,##0")</definedName>
    <definedName name="DIFERENCIAS">#N/A</definedName>
    <definedName name="directo">#REF!</definedName>
    <definedName name="directo03">#REF!</definedName>
    <definedName name="directoc03">#REF!</definedName>
    <definedName name="directoppef">#REF!</definedName>
    <definedName name="ECOADV">#REF!</definedName>
    <definedName name="ECOADV1">#REF!</definedName>
    <definedName name="ecpi">#REF!</definedName>
    <definedName name="ecpi03">#REF!</definedName>
    <definedName name="ecpic03">#REF!</definedName>
    <definedName name="ecpippef">#REF!</definedName>
    <definedName name="ENE">"ENERO.- "&amp;TEXT(#REF!,"#,##0")</definedName>
    <definedName name="entidades2002">#REF!</definedName>
    <definedName name="entidadescierre2003">#REF!</definedName>
    <definedName name="familias">#REF!</definedName>
    <definedName name="fd">#N/A</definedName>
    <definedName name="FEB">"; FEBRERO.- "&amp;TEXT(#REF!,"#,##0")</definedName>
    <definedName name="FECHA">#REF!</definedName>
    <definedName name="federalizado">#REF!</definedName>
    <definedName name="federalizado03">#REF!</definedName>
    <definedName name="federalizadoc03">#REF!</definedName>
    <definedName name="federalizadoppef">#REF!</definedName>
    <definedName name="FERRO96">#REF!</definedName>
    <definedName name="FORM">#REF!</definedName>
    <definedName name="gf">#N/A</definedName>
    <definedName name="gfd">#N/A</definedName>
    <definedName name="gfddd">#N/A</definedName>
    <definedName name="GPRG02">#REF!</definedName>
    <definedName name="GPRG03">#REF!</definedName>
    <definedName name="GPRG04">#REF!</definedName>
    <definedName name="GPRG05">#REF!</definedName>
    <definedName name="GPRG06">#REF!</definedName>
    <definedName name="GPRG07">#REF!</definedName>
    <definedName name="GPRG08">#REF!</definedName>
    <definedName name="GPRG09">#REF!</definedName>
    <definedName name="GPRG10">#REF!</definedName>
    <definedName name="GPRG11">#REF!</definedName>
    <definedName name="HABERES">#N/A</definedName>
    <definedName name="HJK">#N/A</definedName>
    <definedName name="hoja1">#REF!</definedName>
    <definedName name="hoja2">#REF!</definedName>
    <definedName name="hoja3">#REF!</definedName>
    <definedName name="hoja4">#REF!+#REF!</definedName>
    <definedName name="I">#REF!</definedName>
    <definedName name="iii">#REF!</definedName>
    <definedName name="Imprimir_área_IM">#REF!</definedName>
    <definedName name="IMSS96">#REF!</definedName>
    <definedName name="ISSSTE96">#REF!</definedName>
    <definedName name="jjj">#REF!</definedName>
    <definedName name="JUL">"; JULIO.- "&amp;TEXT(#REF!,"#,##0")</definedName>
    <definedName name="JULIO">#N/A</definedName>
    <definedName name="JUN">"; JUNIO.- "&amp;TEXT(#REF!,"#,##0")</definedName>
    <definedName name="kkk">#REF!</definedName>
    <definedName name="lfc">+TEXT(IF(AND(OR(DAY([4]FIN!FECHA)&gt;=1,DAY([4]FIN!FECHA)&lt;=10),MONTH([4]FIN!FECHA)=1),YEAR([4]FIN!FECHA)-1,YEAR([4]FIN!FECHA)),"0")</definedName>
    <definedName name="LOTE96">#REF!</definedName>
    <definedName name="LUCY">#N/A</definedName>
    <definedName name="LYFC96">#REF!</definedName>
    <definedName name="m">#N/A</definedName>
    <definedName name="mamá">'[2]Premisas IMSS'!$M$14</definedName>
    <definedName name="maña">'[2]Premisas IMSS'!$M$13</definedName>
    <definedName name="MAR">"; MARZO.- "&amp;TEXT(#REF!,"#,##0")</definedName>
    <definedName name="MARI">#N/A</definedName>
    <definedName name="MAY">"; MAYO.- "&amp;TEXT(#REF!,"#,##0")</definedName>
    <definedName name="MES">#REF!</definedName>
    <definedName name="Modif00">#REF!</definedName>
    <definedName name="mtr">'[2]Premisas IMSS'!$M$15</definedName>
    <definedName name="NINGUNO">#N/A</definedName>
    <definedName name="NIV">#N/A</definedName>
    <definedName name="NOV">"; NOVIEMBRE.- "&amp;TEXT(#REF!,"#,##0")</definedName>
    <definedName name="nuevo" hidden="1">#REF!</definedName>
    <definedName name="OBRA_DEF">#N/A</definedName>
    <definedName name="OCT">"; OCTUBRE.- "&amp;TEXT(#REF!,"#,##0")</definedName>
    <definedName name="oooo">#REF!</definedName>
    <definedName name="papa">'[2]Premisas IMSS'!$M$15</definedName>
    <definedName name="PARTE">#REF!</definedName>
    <definedName name="PER_EST1">#N/A</definedName>
    <definedName name="PER_EST2">#N/A</definedName>
    <definedName name="PER_REAL1">#N/A</definedName>
    <definedName name="PER_REAL2">#N/A</definedName>
    <definedName name="PLAZAS">#N/A</definedName>
    <definedName name="PLAZAS2">#N/A</definedName>
    <definedName name="POA">[4]FIN!OCT&amp;[4]FIN!NOV&amp;[4]FIN!DIC</definedName>
    <definedName name="POADO7">#N/A</definedName>
    <definedName name="pppp">#REF!</definedName>
    <definedName name="PRESUPUESTO_1997">#REF!</definedName>
    <definedName name="PRIMAPS">#N/A</definedName>
    <definedName name="Print_Area_MI">[3]FP1996!#REF!</definedName>
    <definedName name="PROGRAMAS_SECTORIALES">#REF!</definedName>
    <definedName name="PROY1">#N/A</definedName>
    <definedName name="PROY2">+IF([4]FIN!MES=7,[4]!__AGO1,IF([4]FIN!MES=8,[4]!__SEP1,IF([4]FIN!MES=9,[4]!__OCT1,IF([4]FIN!MES=10,[4]!__NOV1,IF([4]FIN!MES=11,[4]FIN!DIC)))))</definedName>
    <definedName name="PROY3">+IF([4]FIN!MES=1,[4]!__AGO1,IF([4]FIN!MES=2,[4]!__SEP1,IF([4]FIN!MES=3,[4]!__OCT1,IF([4]FIN!MES=4,[4]!__OCT1,IF([4]FIN!MES=5,[4]!__NOV1,IF([4]FIN!MES=6,[4]FIN!DIC))))))</definedName>
    <definedName name="PROYECTO_DE_PRESUPUESTO_DE_EGRESOS_2009">#REF!</definedName>
    <definedName name="pta">#REF!</definedName>
    <definedName name="ptb">#REF!</definedName>
    <definedName name="ptc">#REF!</definedName>
    <definedName name="ptd">#REF!</definedName>
    <definedName name="pte">#REF!</definedName>
    <definedName name="QQQ">#REF!</definedName>
    <definedName name="ramoscierredos2003">#REF!</definedName>
    <definedName name="ramoscierreuno2003">#REF!</definedName>
    <definedName name="ramosdos2002">#REF!</definedName>
    <definedName name="ramosuno2002">#REF!</definedName>
    <definedName name="RANGO">#N/A</definedName>
    <definedName name="RANGO2">#N/A</definedName>
    <definedName name="REG">#N/A</definedName>
    <definedName name="res">#REF!</definedName>
    <definedName name="s">#REF!</definedName>
    <definedName name="sa">#REF!</definedName>
    <definedName name="sb">#REF!</definedName>
    <definedName name="sc">#REF!</definedName>
    <definedName name="SCHP">'[2]Premisas IMSS'!$M$13</definedName>
    <definedName name="sd">#REF!</definedName>
    <definedName name="se">#REF!</definedName>
    <definedName name="SEP">"; SEPTIEMBRE.- "&amp;TEXT(#REF!,"#,##0")</definedName>
    <definedName name="SHCP" hidden="1">#REF!</definedName>
    <definedName name="smdf97">'[2]Premisa macro'!$C$4</definedName>
    <definedName name="SPEM96">#REF!</definedName>
    <definedName name="sta">#REF!</definedName>
    <definedName name="stb">#REF!</definedName>
    <definedName name="stc">#REF!</definedName>
    <definedName name="std">#REF!</definedName>
    <definedName name="ste">#REF!</definedName>
    <definedName name="syt">#REF!</definedName>
    <definedName name="sytc03">#REF!</definedName>
    <definedName name="sytppef">#REF!</definedName>
    <definedName name="tabla2002">#REF!</definedName>
    <definedName name="TIT">#REF!</definedName>
    <definedName name="_xlnm.Print_Titles" localSheetId="0">'MIR P.SOC. S133'!$5:$10</definedName>
    <definedName name="TODO96">#REF!</definedName>
    <definedName name="TOTAL">#N/A</definedName>
    <definedName name="total_real">#REF!</definedName>
    <definedName name="TOTAL01">#REF!</definedName>
    <definedName name="UPCPICF_VMD50020">#REF!</definedName>
    <definedName name="VARIABLES">#N/A</definedName>
    <definedName name="vcorta">#REF!</definedName>
    <definedName name="Vertientes">#REF!</definedName>
    <definedName name="x">#REF!</definedName>
    <definedName name="xxx">#REF!</definedName>
    <definedName name="yyy">#REF!</definedName>
    <definedName name="zz">#REF!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0" i="2" l="1"/>
  <c r="L29" i="2"/>
  <c r="L18" i="2" l="1"/>
  <c r="L28" i="2"/>
  <c r="L27" i="2"/>
  <c r="L26" i="2"/>
  <c r="L25" i="2"/>
  <c r="L24" i="2"/>
  <c r="L23" i="2"/>
  <c r="L22" i="2"/>
  <c r="L21" i="2"/>
  <c r="L20" i="2"/>
  <c r="L19" i="2"/>
  <c r="L17" i="2"/>
</calcChain>
</file>

<file path=xl/sharedStrings.xml><?xml version="1.0" encoding="utf-8"?>
<sst xmlns="http://schemas.openxmlformats.org/spreadsheetml/2006/main" count="169" uniqueCount="132">
  <si>
    <t>DATOS DEL PROGRAMA</t>
  </si>
  <si>
    <t>Programa presupuestario</t>
  </si>
  <si>
    <t>Clasificación Funcional</t>
  </si>
  <si>
    <t>Finalidad</t>
  </si>
  <si>
    <t>Función</t>
  </si>
  <si>
    <t>Subfunción</t>
  </si>
  <si>
    <t>Actividad Institucional</t>
  </si>
  <si>
    <t>RESULTADOS</t>
  </si>
  <si>
    <t>Método de cálculo</t>
  </si>
  <si>
    <t>Unidad de medida</t>
  </si>
  <si>
    <t>Tipo-Dimensión-Frecuencia</t>
  </si>
  <si>
    <t>Fin</t>
  </si>
  <si>
    <t>Propósito</t>
  </si>
  <si>
    <t>Unidad Responsable</t>
  </si>
  <si>
    <t>Indicador</t>
  </si>
  <si>
    <t>Numerador</t>
  </si>
  <si>
    <t>Denominador</t>
  </si>
  <si>
    <t>Nombre del Indicador</t>
  </si>
  <si>
    <t>Matriz de Indicadores para Resultados</t>
  </si>
  <si>
    <t>Definición</t>
  </si>
  <si>
    <t>Medios de Verificación</t>
  </si>
  <si>
    <t>Supuestos</t>
  </si>
  <si>
    <t>Meta Anual</t>
  </si>
  <si>
    <t>Nivel</t>
  </si>
  <si>
    <t>Objetivos</t>
  </si>
  <si>
    <t>Alineación Programa de Gobierno 2019- 2024</t>
  </si>
  <si>
    <t>EJERCICIO FISCAL 2022</t>
  </si>
  <si>
    <t>Alcaldía Tlalpan</t>
  </si>
  <si>
    <t>Porcentaje</t>
  </si>
  <si>
    <t>Componente 1</t>
  </si>
  <si>
    <t>Componente 2</t>
  </si>
  <si>
    <t>11 Ciudades y comunidades sostenibles</t>
  </si>
  <si>
    <t>2 Ciudad sustentable</t>
  </si>
  <si>
    <t>S133</t>
  </si>
  <si>
    <t>Estratégico - Eficacia - Anual</t>
  </si>
  <si>
    <t>Informes del programa</t>
  </si>
  <si>
    <t>C1 Actividad 1</t>
  </si>
  <si>
    <t>Podar pasto</t>
  </si>
  <si>
    <t>Podar árboles</t>
  </si>
  <si>
    <t>Recoger basura vegetal</t>
  </si>
  <si>
    <t>Colonias con calles y vías secundarias limpiadas y liberadas de desechos</t>
  </si>
  <si>
    <t>Porcentaje de colonias con calles y vías secundarias limpiadas y liberadas de desechos</t>
  </si>
  <si>
    <t>Mide el porcentaje de colonias con calles y vías secundarias limpiadas y liberadas de desechos, respecto a las colonias programadas a limpiar y liberar de desechos</t>
  </si>
  <si>
    <t>(Número de colonias con calles y vías secundarias limpiadas y liberadas de desechos / Número de colonias programadas a liberar sus calles y vías secundarias de desechos)*100</t>
  </si>
  <si>
    <t>Gestión - Eficacia - Trimestral</t>
  </si>
  <si>
    <t>Que las personas no limpien sus calles</t>
  </si>
  <si>
    <t>Porcentaje de metros cuadrados de pasto podado</t>
  </si>
  <si>
    <t>Mide el porcentaje de metros cuadrados de pasto podado, respecto a los metros cuadrados programados a podar</t>
  </si>
  <si>
    <t>(Número de metros cuadrados de pasto podado / Número de metros cuadrados de pasto programados a podar)*100</t>
  </si>
  <si>
    <t>Pintura aplicada a muros, bardas, juegos infantiles, mobiliario urbano y balizamiento de guarniciones</t>
  </si>
  <si>
    <t>Elaborar requisiciones para la compra de pintura y materiales</t>
  </si>
  <si>
    <t>Cumplir rutas de supervisión</t>
  </si>
  <si>
    <t>Porcentaje de requisiciones elaboradas para la compra de pintura y materiales</t>
  </si>
  <si>
    <t>Mide el cumplimiento de rutas de supervisión, respecto a las rutas de supervisión programadas</t>
  </si>
  <si>
    <t>(Número de litros de pintura aplicada a muros, bardas, juegos infantiles, mobiliario urbano y balizamiento de guarniciones / Número de litros de pintura programada a aplicar a muros, bardas, juegos infantiles, mobiliario urbano y balizamiento de guarniciones)*100</t>
  </si>
  <si>
    <t>C2 Actividad 1</t>
  </si>
  <si>
    <t>C2 Actividad 2</t>
  </si>
  <si>
    <t>Componente 3</t>
  </si>
  <si>
    <t>C3 Actividad 1</t>
  </si>
  <si>
    <t>Basura retirada de la vía pública</t>
  </si>
  <si>
    <t>(Número de toneladas de basura retirada de la vía pública / Número de toneladas de basura estimada por retirar)*100</t>
  </si>
  <si>
    <t>Programar los recorridos de barrido en colonias</t>
  </si>
  <si>
    <t>Porcentaje de recorridos programados en colonias para la recolección de basura</t>
  </si>
  <si>
    <t>Porcentaje de recorridos programados en colonias para la recolección de basura, respecto a los recorridos requeridos</t>
  </si>
  <si>
    <t>(Número de recorridos programados en colonias para la recolección de basura / Número de recorridos requeridos para la recolección de basura)*100</t>
  </si>
  <si>
    <t>Porcentaje de arboles podados</t>
  </si>
  <si>
    <t>Mide el porcentaje de arboles podados, respecto a los arboles programados a podar</t>
  </si>
  <si>
    <t>(Número de arboles podados / Número de arboles podados programados a podar)*100</t>
  </si>
  <si>
    <t>Porcentaje de basura vegetal</t>
  </si>
  <si>
    <t>Mide el porcentaje de basura vegetal a recoger, respecto al porcentaje de basura vegetal  programados a recoger</t>
  </si>
  <si>
    <t>(Número de basura vegetal recogida / Número de basura vegetal programados a recoger)*100</t>
  </si>
  <si>
    <t>Mide el porcentaje de pintura a utilizar, respecto al porcentaje de pintura  programados a utilizar</t>
  </si>
  <si>
    <t xml:space="preserve">Se refiere a el mecanismo de elaboración de requisición para la compra de pintura y materiales </t>
  </si>
  <si>
    <t>(Número de litros de pintura y materiales en requisición de compra a utilizar / Número de litros de pintura y materilaes en requisición de compra programada a utilizar en pintura a muros, bardas, juegos infantiles, mobiliario urbano y balizamiento de guarniciones)*100</t>
  </si>
  <si>
    <t>Porcentaje de pintura aplicada en  muros, bardas, juegos infantiles, mobiliario urbano, balizamiento en guarniciones</t>
  </si>
  <si>
    <t>Porcentaje de rutas de supervisión a espacios públicos</t>
  </si>
  <si>
    <t>(Número de rutas de supervisión realizadas / Número de rutas de supervisión programadas)*100</t>
  </si>
  <si>
    <t>Porcentaje de basura retirada de la vía pública</t>
  </si>
  <si>
    <t xml:space="preserve">Mide el porcentaje de basura retirada de la vía pública, respecto a la basura estimada a retirar </t>
  </si>
  <si>
    <t>"Imagen urbana Tlalpan, Grande como su Gente"</t>
  </si>
  <si>
    <t>2 Desarrollo Social</t>
  </si>
  <si>
    <t>2 Vivienday Servicios a la Comunidad</t>
  </si>
  <si>
    <t>2 Desarrollo Comunitario</t>
  </si>
  <si>
    <t>095 Uso y Aprovechamientos de Espacios Públicos</t>
  </si>
  <si>
    <t>Contribuir a mejorar la imagen urbana en las colonias de las 5 zonas territoriales de la Alcaldía de Tlalpan, mediante la rehabilitación de espacios públicos</t>
  </si>
  <si>
    <t>Mide el porcenteje de personas que habitan en las colonias  de las 5 zonas territoriales, que son beneficadas con espacios públicos rehabilitados, respecto al total de las personas que habitan en las colonias  de las 5 zonas territoriales</t>
  </si>
  <si>
    <t xml:space="preserve">(Número de habitantes en las colonias  de las 5 zonas territoriales que fueron beneficiadas con espacios públicos rehabilitados / Número habitantes de las colonias  de las 5 zonas territoriales) *100  </t>
  </si>
  <si>
    <t>Las personas que habitan en las colonias  de las 5 zonas territoriales aceptan la mejora de espacios.</t>
  </si>
  <si>
    <t>Expedientes documentales</t>
  </si>
  <si>
    <t>Que no existan arboles por podar</t>
  </si>
  <si>
    <t>C2 Actividad 3</t>
  </si>
  <si>
    <t>Que no exista basura vegetal por recoger</t>
  </si>
  <si>
    <t>Que exista solicitudes de materiales y pintura</t>
  </si>
  <si>
    <t>C3 Actividad 2</t>
  </si>
  <si>
    <t>Componente 4</t>
  </si>
  <si>
    <t>C4 Actividad 1</t>
  </si>
  <si>
    <t>Las personas que habitan en las colonias de las 5 zonas territoriales cuentan con espacios públicos rehabilitados</t>
  </si>
  <si>
    <t>Porcentaje de personas que habitan en las colonias  de las 5 zonas territoriales beneficiadas con espacios públicos rehabilitados</t>
  </si>
  <si>
    <t>Índice de Desarrollo Social en Tlalpan</t>
  </si>
  <si>
    <t>Es una medida ponderada que resume los nueve indicadores en un solo índice, con información referente a la vivienda, educación, bienes durables, teléfono y celular, internet, seguridad social, atención a la salud, energia y adecuación sanitaria.</t>
  </si>
  <si>
    <t>Se utiliza el método de Necesidades Básicas Insatisfechas que forma parte del Método de Medición Integral de la Pobreza (método oficial de pobreza de la Ciudad de México), que permite medir las carencias de una población y caracterizar su pobreza. Los datos obtenidos para el IDS fueron calculados con base al Censo de Población y Vivienda 2020 del Instituto Nacional de Estadística y Geográfica (INEGI).</t>
  </si>
  <si>
    <t>Número índice 0 a 1</t>
  </si>
  <si>
    <t>Estratégico - Eficacia - Quinquenal</t>
  </si>
  <si>
    <t>Reporte del Índice de Desarrollo Social emitido por el Evalúa CDMX</t>
  </si>
  <si>
    <t>Las condiciones sociales y económicas son adecuadas para el desarrollo social.</t>
  </si>
  <si>
    <t>Apoyos económicos entregados a las personas beneficiarias facilitadoras de servicios, quienes realizan actividades de barrido, clareo y balizamiento en las colonias de las 5 zonas territoriales de la alcaldía.</t>
  </si>
  <si>
    <t>Porcentaje de apoyos económicos entregados a las personas beneficiarias facilitadoras de servicios del programa</t>
  </si>
  <si>
    <t>Mide el porcentaje de apoyos económicos entregados a
las personas beneficiarias facilitadoras de servicios del
programa</t>
  </si>
  <si>
    <t>(Número de apoyos económicos
entregados a las personas beneficiarias facilitadoras de
servicios / Número de apoyos
económicos programados)*100</t>
  </si>
  <si>
    <t>Integración de los expedientes
documentales de los las personas beneficiarias facilitadoras de servicios de conformidad con las reglas de operación</t>
  </si>
  <si>
    <t>Porcentaje de expedientes documentales integrados de los las personas beneficiarias facilitadoras de servicios seleccionados</t>
  </si>
  <si>
    <t>Mide el porcentaje de expedientes documentales integrados de los las personas beneficiarias facilitadoras de servicios del
programa</t>
  </si>
  <si>
    <t xml:space="preserve">(Número de expedientes documentales integrados de los las personas beneficiarias facilitadoras de servicios que recibieron apoyos económicos / Número de las personas beneficiarias facilitadoras de servicios seleccionados que recibieron apoyos económicos) *100 </t>
  </si>
  <si>
    <t>Los las personas beneficiarias facilitadoras de servicios seleccionados cuentan con su expediente documental integrado</t>
  </si>
  <si>
    <t>Padrón de beneficiarios</t>
  </si>
  <si>
    <t>Los las personas beneficiarias facilitadoras acuden a recibir el apoyo económico.</t>
  </si>
  <si>
    <t>Que exista pasto por podar</t>
  </si>
  <si>
    <t>Que existan espacios para pintar</t>
  </si>
  <si>
    <t>Que existan espacios y rutas por supervisar</t>
  </si>
  <si>
    <t>Que exista basura por retirar en la vía pública</t>
  </si>
  <si>
    <t>Que existan recorridos para programar barrido en las colonias</t>
  </si>
  <si>
    <t>Componente 5</t>
  </si>
  <si>
    <t>Recolección de residuos de la construcción y la demolición</t>
  </si>
  <si>
    <t>Porcentaje de residuos de la construcción y la demolición recolectados</t>
  </si>
  <si>
    <t>Mide el porcentaje de residuos de la construcción y la demolición recolectados</t>
  </si>
  <si>
    <t>(Número de toneladas de residuos de la construcción y la demolición recolectados / Número de toneladas residuos de la construcción y la demolición a recolectar)*100</t>
  </si>
  <si>
    <t>Que existan residuos de la construcción y la demolición en la vía pública</t>
  </si>
  <si>
    <t>C5 Actividad 1</t>
  </si>
  <si>
    <t>Programar los recorridos de recolección en las colonias</t>
  </si>
  <si>
    <t>Porcentaje de recorridos programados en colonias para la recolección de residuos de la construcción y la demolición</t>
  </si>
  <si>
    <t xml:space="preserve">Mide el porcentaje de recorridos programados en colonias para la recolección de residuos de la construcción y la demolición, respecto a los recorridos requeridos </t>
  </si>
  <si>
    <t>(Número de recorridos programados en colonias para la recolección de residuos de la construcción y la demolición / Número de recorridos requeridos para la recolección de residuos de la construcción y la demolición basura)*100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</si>
</sst>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34">
    <font>
      <sz val="10"/>
      <name val="Soberana Sans"/>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Gotham Rounded Light"/>
      <family val="3"/>
    </font>
    <font>
      <sz val="16"/>
      <color indexed="9"/>
      <name val="Gotham Rounded Light"/>
      <family val="3"/>
    </font>
    <font>
      <b/>
      <sz val="11"/>
      <color indexed="8"/>
      <name val="Gotham Rounded Light"/>
      <family val="3"/>
    </font>
    <font>
      <b/>
      <sz val="11"/>
      <name val="Gotham Rounded Light"/>
      <family val="3"/>
    </font>
    <font>
      <b/>
      <sz val="14"/>
      <color theme="0"/>
      <name val="Gotham Rounded Light"/>
      <family val="3"/>
    </font>
    <font>
      <b/>
      <sz val="14"/>
      <color theme="0" tint="-0.499984740745262"/>
      <name val="Gotham Rounded Light"/>
      <family val="3"/>
    </font>
    <font>
      <b/>
      <sz val="11"/>
      <color theme="0" tint="-0.499984740745262"/>
      <name val="Gotham Rounded Light"/>
      <family val="3"/>
    </font>
    <font>
      <sz val="10"/>
      <color theme="0" tint="-0.499984740745262"/>
      <name val="Gotham Rounded Light"/>
      <family val="3"/>
    </font>
    <font>
      <b/>
      <sz val="10"/>
      <color theme="0" tint="-0.499984740745262"/>
      <name val="Gotham Rounded Light"/>
      <family val="3"/>
    </font>
    <font>
      <sz val="11"/>
      <color theme="1"/>
      <name val="Times New Roman"/>
      <family val="1"/>
    </font>
    <font>
      <sz val="11"/>
      <name val="Times New Roman"/>
      <family val="1"/>
    </font>
    <font>
      <sz val="10"/>
      <name val="Soberana Sans"/>
    </font>
    <font>
      <sz val="8"/>
      <name val="Soberana Sans"/>
    </font>
    <font>
      <sz val="10"/>
      <name val="Arial"/>
      <family val="2"/>
    </font>
    <font>
      <u/>
      <sz val="11"/>
      <color theme="1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8D8D8"/>
        <bgColor indexed="64"/>
      </patternFill>
    </fill>
    <fill>
      <patternFill patternType="solid">
        <fgColor theme="0"/>
        <bgColor indexed="64"/>
      </patternFill>
    </fill>
    <fill>
      <patternFill patternType="solid">
        <fgColor rgb="FF9F2241"/>
        <bgColor indexed="64"/>
      </patternFill>
    </fill>
    <fill>
      <patternFill patternType="solid">
        <fgColor rgb="FF98989A"/>
        <bgColor indexed="64"/>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rgb="FF969696"/>
      </top>
      <bottom/>
      <diagonal/>
    </border>
    <border>
      <left/>
      <right/>
      <top/>
      <bottom style="thick">
        <color rgb="FF969696"/>
      </bottom>
      <diagonal/>
    </border>
    <border>
      <left style="medium">
        <color rgb="FF000000"/>
      </left>
      <right style="thin">
        <color rgb="FF000000"/>
      </right>
      <top/>
      <bottom style="thick">
        <color rgb="FF000000"/>
      </bottom>
      <diagonal/>
    </border>
    <border>
      <left/>
      <right/>
      <top style="thin">
        <color rgb="FF000000"/>
      </top>
      <bottom/>
      <diagonal/>
    </border>
    <border>
      <left/>
      <right/>
      <top/>
      <bottom style="thick">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thin">
        <color rgb="FF000000"/>
      </right>
      <top/>
      <bottom style="thick">
        <color rgb="FF333333"/>
      </bottom>
      <diagonal/>
    </border>
    <border>
      <left style="thin">
        <color indexed="64"/>
      </left>
      <right style="thin">
        <color indexed="64"/>
      </right>
      <top style="thin">
        <color indexed="64"/>
      </top>
      <bottom style="thin">
        <color indexed="64"/>
      </bottom>
      <diagonal/>
    </border>
    <border>
      <left style="medium">
        <color rgb="FF636569"/>
      </left>
      <right style="medium">
        <color rgb="FF636569"/>
      </right>
      <top style="medium">
        <color rgb="FF636569"/>
      </top>
      <bottom style="medium">
        <color rgb="FF636569"/>
      </bottom>
      <diagonal/>
    </border>
    <border>
      <left style="thick">
        <color rgb="FF969696"/>
      </left>
      <right/>
      <top style="thick">
        <color rgb="FF969696"/>
      </top>
      <bottom/>
      <diagonal/>
    </border>
    <border>
      <left style="thick">
        <color rgb="FF969696"/>
      </left>
      <right/>
      <top/>
      <bottom style="thick">
        <color rgb="FF969696"/>
      </bottom>
      <diagonal/>
    </border>
    <border>
      <left style="medium">
        <color rgb="FF636569"/>
      </left>
      <right/>
      <top style="medium">
        <color rgb="FF636569"/>
      </top>
      <bottom style="medium">
        <color rgb="FF636569"/>
      </bottom>
      <diagonal/>
    </border>
    <border>
      <left/>
      <right/>
      <top style="medium">
        <color rgb="FF636569"/>
      </top>
      <bottom style="medium">
        <color rgb="FF636569"/>
      </bottom>
      <diagonal/>
    </border>
    <border>
      <left/>
      <right style="medium">
        <color rgb="FF636569"/>
      </right>
      <top style="medium">
        <color rgb="FF636569"/>
      </top>
      <bottom style="medium">
        <color rgb="FF636569"/>
      </bottom>
      <diagonal/>
    </border>
    <border>
      <left style="medium">
        <color rgb="FF000000"/>
      </left>
      <right style="thin">
        <color rgb="FF000000"/>
      </right>
      <top style="thick">
        <color rgb="FF969696"/>
      </top>
      <bottom/>
      <diagonal/>
    </border>
    <border>
      <left style="thin">
        <color rgb="FF000000"/>
      </left>
      <right/>
      <top style="thick">
        <color rgb="FF969696"/>
      </top>
      <bottom/>
      <diagonal/>
    </border>
    <border>
      <left style="thin">
        <color rgb="FF000000"/>
      </left>
      <right/>
      <top/>
      <bottom style="thick">
        <color rgb="FF000000"/>
      </bottom>
      <diagonal/>
    </border>
    <border>
      <left/>
      <right style="thin">
        <color indexed="64"/>
      </right>
      <top style="thick">
        <color rgb="FF969696"/>
      </top>
      <bottom/>
      <diagonal/>
    </border>
    <border>
      <left/>
      <right style="thin">
        <color indexed="64"/>
      </right>
      <top/>
      <bottom style="thick">
        <color rgb="FF333333"/>
      </bottom>
      <diagonal/>
    </border>
    <border>
      <left style="thin">
        <color rgb="FF000000"/>
      </left>
      <right style="thin">
        <color indexed="64"/>
      </right>
      <top style="thick">
        <color rgb="FF969696"/>
      </top>
      <bottom/>
      <diagonal/>
    </border>
    <border>
      <left style="thin">
        <color rgb="FF000000"/>
      </left>
      <right style="thin">
        <color indexed="64"/>
      </right>
      <top/>
      <bottom style="thick">
        <color rgb="FF333333"/>
      </bottom>
      <diagonal/>
    </border>
    <border>
      <left style="thin">
        <color indexed="64"/>
      </left>
      <right/>
      <top style="thick">
        <color rgb="FF969696"/>
      </top>
      <bottom/>
      <diagonal/>
    </border>
    <border>
      <left style="thin">
        <color indexed="64"/>
      </left>
      <right/>
      <top/>
      <bottom style="thick">
        <color rgb="FF333333"/>
      </bottom>
      <diagonal/>
    </border>
    <border>
      <left style="thin">
        <color indexed="64"/>
      </left>
      <right style="thin">
        <color indexed="64"/>
      </right>
      <top style="thick">
        <color rgb="FF969696"/>
      </top>
      <bottom/>
      <diagonal/>
    </border>
    <border>
      <left style="thin">
        <color indexed="64"/>
      </left>
      <right style="thin">
        <color indexed="64"/>
      </right>
      <top/>
      <bottom style="thick">
        <color rgb="FF333333"/>
      </bottom>
      <diagonal/>
    </border>
    <border>
      <left style="thin">
        <color indexed="64"/>
      </left>
      <right/>
      <top style="thick">
        <color rgb="FF969696"/>
      </top>
      <bottom style="thin">
        <color indexed="64"/>
      </bottom>
      <diagonal/>
    </border>
    <border>
      <left/>
      <right/>
      <top style="thick">
        <color rgb="FF969696"/>
      </top>
      <bottom style="thin">
        <color indexed="64"/>
      </bottom>
      <diagonal/>
    </border>
    <border>
      <left/>
      <right style="thin">
        <color rgb="FF000000"/>
      </right>
      <top style="thick">
        <color rgb="FF969696"/>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rgb="FF636569"/>
      </left>
      <right/>
      <top/>
      <bottom style="medium">
        <color rgb="FF636569"/>
      </bottom>
      <diagonal/>
    </border>
    <border>
      <left/>
      <right style="medium">
        <color rgb="FF636569"/>
      </right>
      <top/>
      <bottom style="medium">
        <color rgb="FF636569"/>
      </bottom>
      <diagonal/>
    </border>
    <border>
      <left style="thin">
        <color indexed="64"/>
      </left>
      <right/>
      <top style="thick">
        <color rgb="FF000000"/>
      </top>
      <bottom style="thin">
        <color indexed="64"/>
      </bottom>
      <diagonal/>
    </border>
    <border>
      <left/>
      <right style="thin">
        <color indexed="64"/>
      </right>
      <top style="thick">
        <color rgb="FF000000"/>
      </top>
      <bottom style="thin">
        <color indexed="64"/>
      </bottom>
      <diagonal/>
    </border>
    <border>
      <left style="thin">
        <color indexed="64"/>
      </left>
      <right style="thin">
        <color indexed="64"/>
      </right>
      <top style="thin">
        <color indexed="64"/>
      </top>
      <bottom/>
      <diagonal/>
    </border>
    <border>
      <left style="thin">
        <color indexed="64"/>
      </left>
      <right/>
      <top style="thick">
        <color rgb="FF333333"/>
      </top>
      <bottom/>
      <diagonal/>
    </border>
    <border>
      <left/>
      <right style="thin">
        <color indexed="64"/>
      </right>
      <top style="thick">
        <color rgb="FF333333"/>
      </top>
      <bottom/>
      <diagonal/>
    </border>
    <border>
      <left style="thin">
        <color indexed="64"/>
      </left>
      <right style="thin">
        <color indexed="64"/>
      </right>
      <top style="thick">
        <color rgb="FF969696"/>
      </top>
      <bottom style="thin">
        <color indexed="64"/>
      </bottom>
      <diagonal/>
    </border>
    <border>
      <left style="thin">
        <color indexed="64"/>
      </left>
      <right style="thin">
        <color indexed="64"/>
      </right>
      <top/>
      <bottom/>
      <diagonal/>
    </border>
    <border>
      <left style="medium">
        <color auto="1"/>
      </left>
      <right style="thin">
        <color indexed="64"/>
      </right>
      <top style="thick">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7">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9" fontId="30" fillId="0" borderId="0" applyFont="0" applyFill="0" applyBorder="0" applyAlignment="0" applyProtection="0"/>
    <xf numFmtId="0" fontId="1" fillId="0" borderId="0"/>
    <xf numFmtId="0" fontId="32" fillId="0" borderId="0"/>
    <xf numFmtId="0" fontId="33" fillId="0" borderId="0" applyNumberFormat="0" applyFill="0" applyBorder="0" applyAlignment="0" applyProtection="0"/>
    <xf numFmtId="43" fontId="1" fillId="0" borderId="0" applyFont="0" applyFill="0" applyBorder="0" applyAlignment="0" applyProtection="0"/>
  </cellStyleXfs>
  <cellXfs count="85">
    <xf numFmtId="0" fontId="0" fillId="0" borderId="0" xfId="0"/>
    <xf numFmtId="0" fontId="19" fillId="0" borderId="0" xfId="0" applyFont="1" applyAlignment="1">
      <alignment vertical="top" wrapText="1"/>
    </xf>
    <xf numFmtId="0" fontId="19" fillId="0" borderId="0" xfId="0" applyNumberFormat="1" applyFont="1" applyFill="1" applyBorder="1" applyAlignment="1" applyProtection="1"/>
    <xf numFmtId="0" fontId="21" fillId="0" borderId="24" xfId="0" applyFont="1" applyBorder="1" applyAlignment="1">
      <alignment vertical="center" wrapText="1"/>
    </xf>
    <xf numFmtId="0" fontId="23" fillId="34" borderId="0" xfId="0" applyFont="1" applyFill="1" applyBorder="1" applyAlignment="1">
      <alignment horizontal="center" vertical="center"/>
    </xf>
    <xf numFmtId="0" fontId="25" fillId="0" borderId="20" xfId="0" applyFont="1" applyBorder="1" applyAlignment="1">
      <alignment horizontal="left" vertical="center" wrapText="1"/>
    </xf>
    <xf numFmtId="0" fontId="27" fillId="33" borderId="36" xfId="0" applyFont="1" applyFill="1" applyBorder="1" applyAlignment="1">
      <alignment vertical="center" wrapText="1"/>
    </xf>
    <xf numFmtId="0" fontId="27" fillId="33" borderId="18" xfId="0" applyFont="1" applyFill="1" applyBorder="1" applyAlignment="1">
      <alignment vertical="center" wrapText="1"/>
    </xf>
    <xf numFmtId="3" fontId="26" fillId="0" borderId="35" xfId="0" applyNumberFormat="1" applyFont="1" applyBorder="1" applyAlignment="1">
      <alignment horizontal="center" vertical="center" wrapText="1"/>
    </xf>
    <xf numFmtId="0" fontId="27" fillId="0" borderId="19" xfId="0" applyFont="1" applyFill="1" applyBorder="1" applyAlignment="1">
      <alignment vertical="center" wrapText="1"/>
    </xf>
    <xf numFmtId="3" fontId="26" fillId="0" borderId="19" xfId="0" applyNumberFormat="1" applyFont="1" applyBorder="1" applyAlignment="1">
      <alignment horizontal="center" vertical="center" wrapText="1"/>
    </xf>
    <xf numFmtId="0" fontId="28" fillId="0" borderId="46" xfId="0" applyFont="1" applyBorder="1" applyAlignment="1">
      <alignment horizontal="center" vertical="center" wrapText="1"/>
    </xf>
    <xf numFmtId="3" fontId="26" fillId="34" borderId="19" xfId="0" applyNumberFormat="1" applyFont="1" applyFill="1" applyBorder="1" applyAlignment="1">
      <alignment horizontal="center" vertical="center" wrapText="1"/>
    </xf>
    <xf numFmtId="0" fontId="22" fillId="0" borderId="23" xfId="0" applyFont="1" applyBorder="1" applyAlignment="1">
      <alignment horizontal="left" vertical="center" wrapText="1"/>
    </xf>
    <xf numFmtId="0" fontId="28" fillId="0" borderId="19" xfId="0" applyFont="1" applyBorder="1" applyAlignment="1">
      <alignment horizontal="center" vertical="center" wrapText="1"/>
    </xf>
    <xf numFmtId="0" fontId="0" fillId="0" borderId="0" xfId="0" applyAlignment="1">
      <alignment vertical="center"/>
    </xf>
    <xf numFmtId="0" fontId="26" fillId="0" borderId="35" xfId="0" applyFont="1" applyFill="1" applyBorder="1" applyAlignment="1">
      <alignment horizontal="justify" vertical="center" wrapText="1"/>
    </xf>
    <xf numFmtId="0" fontId="26" fillId="0" borderId="19" xfId="0" applyFont="1" applyFill="1" applyBorder="1" applyAlignment="1">
      <alignment horizontal="justify" vertical="center" wrapText="1"/>
    </xf>
    <xf numFmtId="3" fontId="26" fillId="0" borderId="49" xfId="0" applyNumberFormat="1" applyFont="1" applyBorder="1" applyAlignment="1">
      <alignment horizontal="center" vertical="center" wrapText="1"/>
    </xf>
    <xf numFmtId="3" fontId="26" fillId="0" borderId="50" xfId="0" applyNumberFormat="1" applyFont="1" applyBorder="1" applyAlignment="1">
      <alignment horizontal="center" vertical="center" wrapText="1"/>
    </xf>
    <xf numFmtId="0" fontId="26" fillId="0" borderId="19" xfId="0" applyFont="1" applyFill="1" applyBorder="1" applyAlignment="1">
      <alignment horizontal="left" vertical="center" wrapText="1"/>
    </xf>
    <xf numFmtId="0" fontId="27" fillId="0" borderId="51" xfId="0" applyFont="1" applyFill="1" applyBorder="1" applyAlignment="1">
      <alignment vertical="center" wrapText="1"/>
    </xf>
    <xf numFmtId="9" fontId="28" fillId="0" borderId="19" xfId="42" applyFont="1" applyBorder="1" applyAlignment="1">
      <alignment horizontal="center" vertical="center"/>
    </xf>
    <xf numFmtId="9" fontId="28" fillId="0" borderId="46" xfId="42" applyFont="1" applyBorder="1" applyAlignment="1">
      <alignment horizontal="center" vertical="center"/>
    </xf>
    <xf numFmtId="0" fontId="19" fillId="0" borderId="19" xfId="0" applyFont="1" applyBorder="1" applyAlignment="1">
      <alignment horizontal="center" vertical="center" wrapText="1"/>
    </xf>
    <xf numFmtId="4" fontId="19" fillId="0" borderId="19" xfId="0" applyNumberFormat="1" applyFont="1" applyBorder="1" applyAlignment="1">
      <alignment horizontal="center" vertical="center" wrapText="1"/>
    </xf>
    <xf numFmtId="3" fontId="19" fillId="0" borderId="19" xfId="0" applyNumberFormat="1" applyFont="1" applyBorder="1" applyAlignment="1">
      <alignment horizontal="center" vertical="center" wrapText="1"/>
    </xf>
    <xf numFmtId="0" fontId="28" fillId="0" borderId="19" xfId="0" applyFont="1" applyBorder="1" applyAlignment="1">
      <alignment horizontal="center" vertical="center" wrapText="1"/>
    </xf>
    <xf numFmtId="0" fontId="28" fillId="0" borderId="19" xfId="0" applyFont="1" applyBorder="1" applyAlignment="1">
      <alignment horizontal="center" vertical="center" wrapText="1"/>
    </xf>
    <xf numFmtId="0" fontId="20" fillId="35" borderId="0" xfId="0" applyFont="1" applyFill="1" applyAlignment="1">
      <alignment horizontal="center" vertical="center" wrapText="1"/>
    </xf>
    <xf numFmtId="0" fontId="27" fillId="33" borderId="15" xfId="0" applyFont="1" applyFill="1" applyBorder="1" applyAlignment="1">
      <alignment horizontal="center" vertical="center" wrapText="1"/>
    </xf>
    <xf numFmtId="0" fontId="27" fillId="33" borderId="13" xfId="0" applyFont="1" applyFill="1" applyBorder="1" applyAlignment="1">
      <alignment horizontal="center" vertical="center" wrapText="1"/>
    </xf>
    <xf numFmtId="0" fontId="27" fillId="33" borderId="16" xfId="0" applyFont="1" applyFill="1" applyBorder="1" applyAlignment="1">
      <alignment horizontal="center" vertical="center" wrapText="1"/>
    </xf>
    <xf numFmtId="0" fontId="27" fillId="33" borderId="17" xfId="0" applyFont="1" applyFill="1" applyBorder="1" applyAlignment="1">
      <alignment horizontal="center" vertical="center" wrapText="1"/>
    </xf>
    <xf numFmtId="0" fontId="27" fillId="33" borderId="33" xfId="0" applyFont="1" applyFill="1" applyBorder="1" applyAlignment="1">
      <alignment horizontal="center" vertical="center" wrapText="1"/>
    </xf>
    <xf numFmtId="0" fontId="27" fillId="33" borderId="29" xfId="0" applyFont="1" applyFill="1" applyBorder="1" applyAlignment="1">
      <alignment horizontal="center" vertical="center" wrapText="1"/>
    </xf>
    <xf numFmtId="0" fontId="27" fillId="33" borderId="34" xfId="0" applyFont="1" applyFill="1" applyBorder="1" applyAlignment="1">
      <alignment horizontal="center" vertical="center" wrapText="1"/>
    </xf>
    <xf numFmtId="0" fontId="27" fillId="33" borderId="30" xfId="0" applyFont="1" applyFill="1" applyBorder="1" applyAlignment="1">
      <alignment horizontal="center" vertical="center" wrapText="1"/>
    </xf>
    <xf numFmtId="0" fontId="24" fillId="0" borderId="0" xfId="0" applyFont="1" applyAlignment="1">
      <alignment horizontal="center" vertical="center" wrapText="1"/>
    </xf>
    <xf numFmtId="0" fontId="28" fillId="0" borderId="44" xfId="0" applyFont="1" applyBorder="1" applyAlignment="1">
      <alignment horizontal="center" vertical="center" wrapText="1"/>
    </xf>
    <xf numFmtId="0" fontId="28" fillId="0" borderId="45" xfId="0" applyFont="1" applyBorder="1" applyAlignment="1">
      <alignment horizontal="center" vertical="center" wrapText="1"/>
    </xf>
    <xf numFmtId="0" fontId="19" fillId="0" borderId="52" xfId="0" applyFont="1" applyBorder="1" applyAlignment="1">
      <alignment horizontal="center" vertical="center" wrapText="1"/>
    </xf>
    <xf numFmtId="0" fontId="19" fillId="0" borderId="53" xfId="0" applyFont="1" applyBorder="1" applyAlignment="1">
      <alignment horizontal="center" vertical="center" wrapText="1"/>
    </xf>
    <xf numFmtId="0" fontId="23" fillId="36" borderId="21" xfId="0" applyFont="1" applyFill="1" applyBorder="1" applyAlignment="1">
      <alignment horizontal="center" vertical="center"/>
    </xf>
    <xf numFmtId="0" fontId="23" fillId="36" borderId="10" xfId="0" applyFont="1" applyFill="1" applyBorder="1" applyAlignment="1">
      <alignment horizontal="center" vertical="center"/>
    </xf>
    <xf numFmtId="0" fontId="22" fillId="0" borderId="23" xfId="0" applyFont="1" applyBorder="1" applyAlignment="1">
      <alignment horizontal="left" vertical="center" wrapText="1"/>
    </xf>
    <xf numFmtId="0" fontId="22" fillId="0" borderId="24" xfId="0" applyFont="1" applyBorder="1" applyAlignment="1">
      <alignment horizontal="left" vertical="center" wrapText="1"/>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27" fillId="33" borderId="10" xfId="0" applyFont="1" applyFill="1" applyBorder="1" applyAlignment="1">
      <alignment horizontal="center" vertical="center" wrapText="1"/>
    </xf>
    <xf numFmtId="0" fontId="27" fillId="33" borderId="31" xfId="0" applyFont="1" applyFill="1" applyBorder="1" applyAlignment="1">
      <alignment horizontal="center" vertical="center" wrapText="1"/>
    </xf>
    <xf numFmtId="0" fontId="27" fillId="33" borderId="32" xfId="0" applyFont="1" applyFill="1" applyBorder="1" applyAlignment="1">
      <alignment horizontal="center" vertical="center" wrapText="1"/>
    </xf>
    <xf numFmtId="0" fontId="25" fillId="0" borderId="42" xfId="0" applyFont="1" applyBorder="1" applyAlignment="1">
      <alignment horizontal="center" vertical="center" wrapText="1"/>
    </xf>
    <xf numFmtId="0" fontId="25" fillId="0" borderId="43" xfId="0" applyFont="1" applyBorder="1" applyAlignment="1">
      <alignment horizontal="center" vertical="center" wrapText="1"/>
    </xf>
    <xf numFmtId="0" fontId="23" fillId="36" borderId="22" xfId="0" applyFont="1" applyFill="1" applyBorder="1" applyAlignment="1">
      <alignment horizontal="center" vertical="center"/>
    </xf>
    <xf numFmtId="0" fontId="23" fillId="36" borderId="11" xfId="0" applyFont="1" applyFill="1" applyBorder="1" applyAlignment="1">
      <alignment horizontal="center" vertical="center"/>
    </xf>
    <xf numFmtId="0" fontId="28" fillId="0" borderId="40" xfId="0" applyFont="1" applyBorder="1" applyAlignment="1">
      <alignment horizontal="center" vertical="center" wrapText="1"/>
    </xf>
    <xf numFmtId="0" fontId="28" fillId="0" borderId="41" xfId="0" applyFont="1" applyBorder="1" applyAlignment="1">
      <alignment horizontal="center" vertical="center" wrapText="1"/>
    </xf>
    <xf numFmtId="0" fontId="25" fillId="0" borderId="23" xfId="0" applyFont="1" applyBorder="1" applyAlignment="1">
      <alignment horizontal="left" vertical="center" wrapText="1"/>
    </xf>
    <xf numFmtId="0" fontId="25" fillId="0" borderId="24" xfId="0" applyFont="1" applyBorder="1" applyAlignment="1">
      <alignment horizontal="left" vertical="center" wrapText="1"/>
    </xf>
    <xf numFmtId="0" fontId="25" fillId="0" borderId="25" xfId="0" applyFont="1" applyBorder="1" applyAlignment="1">
      <alignment horizontal="left" vertical="center" wrapText="1"/>
    </xf>
    <xf numFmtId="0" fontId="27" fillId="33" borderId="35" xfId="0" applyFont="1" applyFill="1" applyBorder="1" applyAlignment="1">
      <alignment horizontal="center" vertical="center" wrapText="1"/>
    </xf>
    <xf numFmtId="0" fontId="27" fillId="33" borderId="36" xfId="0" applyFont="1" applyFill="1" applyBorder="1" applyAlignment="1">
      <alignment horizontal="center" vertical="center" wrapText="1"/>
    </xf>
    <xf numFmtId="0" fontId="24" fillId="0" borderId="20" xfId="0" applyFont="1" applyBorder="1" applyAlignment="1">
      <alignment horizontal="center" vertical="top" wrapText="1"/>
    </xf>
    <xf numFmtId="0" fontId="25" fillId="0" borderId="23" xfId="0" applyFont="1" applyBorder="1" applyAlignment="1">
      <alignment horizontal="center" vertical="center" wrapText="1"/>
    </xf>
    <xf numFmtId="0" fontId="25" fillId="0" borderId="25" xfId="0" applyFont="1" applyBorder="1" applyAlignment="1">
      <alignment horizontal="center" vertical="center" wrapText="1"/>
    </xf>
    <xf numFmtId="3" fontId="19" fillId="0" borderId="52" xfId="0" applyNumberFormat="1" applyFont="1" applyBorder="1" applyAlignment="1">
      <alignment horizontal="center" vertical="center" wrapText="1"/>
    </xf>
    <xf numFmtId="3" fontId="19" fillId="0" borderId="53" xfId="0" applyNumberFormat="1" applyFont="1" applyBorder="1" applyAlignment="1">
      <alignment horizontal="center" vertical="center" wrapText="1"/>
    </xf>
    <xf numFmtId="0" fontId="28" fillId="0" borderId="47" xfId="0" applyFont="1" applyBorder="1" applyAlignment="1">
      <alignment horizontal="center" vertical="center" wrapText="1"/>
    </xf>
    <xf numFmtId="0" fontId="28" fillId="0" borderId="48" xfId="0" applyFont="1" applyBorder="1" applyAlignment="1">
      <alignment horizontal="center" vertical="center" wrapText="1"/>
    </xf>
    <xf numFmtId="0" fontId="29" fillId="0" borderId="19" xfId="0" applyFont="1" applyFill="1" applyBorder="1" applyAlignment="1">
      <alignment horizontal="center" vertical="center" wrapText="1"/>
    </xf>
    <xf numFmtId="0" fontId="29" fillId="0" borderId="40" xfId="0" applyFont="1" applyFill="1" applyBorder="1" applyAlignment="1">
      <alignment horizontal="center" vertical="center" wrapText="1"/>
    </xf>
    <xf numFmtId="0" fontId="29" fillId="0" borderId="41" xfId="0" applyFont="1" applyFill="1" applyBorder="1" applyAlignment="1">
      <alignment horizontal="center" vertical="center" wrapText="1"/>
    </xf>
    <xf numFmtId="0" fontId="22" fillId="0" borderId="25" xfId="0" applyFont="1" applyBorder="1" applyAlignment="1">
      <alignment horizontal="left" vertical="center" wrapText="1"/>
    </xf>
    <xf numFmtId="0" fontId="27" fillId="33" borderId="26" xfId="0" applyFont="1" applyFill="1" applyBorder="1" applyAlignment="1">
      <alignment horizontal="center" vertical="center" wrapText="1"/>
    </xf>
    <xf numFmtId="0" fontId="27" fillId="33" borderId="12" xfId="0" applyFont="1" applyFill="1" applyBorder="1" applyAlignment="1">
      <alignment horizontal="center" vertical="center" wrapText="1"/>
    </xf>
    <xf numFmtId="0" fontId="27" fillId="33" borderId="27" xfId="0" applyFont="1" applyFill="1" applyBorder="1" applyAlignment="1">
      <alignment horizontal="center" vertical="center" wrapText="1"/>
    </xf>
    <xf numFmtId="0" fontId="27" fillId="33" borderId="28" xfId="0" applyFont="1" applyFill="1" applyBorder="1" applyAlignment="1">
      <alignment horizontal="center" vertical="center" wrapText="1"/>
    </xf>
    <xf numFmtId="0" fontId="27" fillId="33" borderId="14" xfId="0" applyFont="1" applyFill="1" applyBorder="1" applyAlignment="1">
      <alignment horizontal="center" vertical="center" wrapText="1"/>
    </xf>
    <xf numFmtId="0" fontId="27" fillId="33" borderId="37" xfId="0" applyFont="1" applyFill="1" applyBorder="1" applyAlignment="1">
      <alignment horizontal="center" vertical="center" wrapText="1"/>
    </xf>
    <xf numFmtId="0" fontId="27" fillId="33" borderId="38" xfId="0" applyFont="1" applyFill="1" applyBorder="1" applyAlignment="1">
      <alignment horizontal="center" vertical="center" wrapText="1"/>
    </xf>
    <xf numFmtId="0" fontId="27" fillId="33" borderId="39" xfId="0" applyFont="1" applyFill="1" applyBorder="1" applyAlignment="1">
      <alignment horizontal="center" vertical="center" wrapText="1"/>
    </xf>
    <xf numFmtId="0" fontId="21" fillId="0" borderId="24" xfId="0" applyFont="1" applyBorder="1" applyAlignment="1">
      <alignment horizontal="center" vertical="center" wrapText="1"/>
    </xf>
    <xf numFmtId="0" fontId="21" fillId="0" borderId="25" xfId="0" applyFont="1" applyBorder="1" applyAlignment="1">
      <alignment horizontal="center" vertical="center" wrapText="1"/>
    </xf>
  </cellXfs>
  <cellStyles count="47">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2" xfId="45"/>
    <cellStyle name="Incorrecto" xfId="7" builtinId="27" customBuiltin="1"/>
    <cellStyle name="Millares 2" xfId="46"/>
    <cellStyle name="Neutral" xfId="8" builtinId="28" customBuiltin="1"/>
    <cellStyle name="Normal" xfId="0" builtinId="0" customBuiltin="1"/>
    <cellStyle name="Normal 2" xfId="43"/>
    <cellStyle name="Normal 2 2" xfId="44"/>
    <cellStyle name="Notas" xfId="15" builtinId="10" customBuiltin="1"/>
    <cellStyle name="Porcentaje" xfId="42"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98989A"/>
      <color rgb="FF9F2241"/>
      <color rgb="FF636569"/>
      <color rgb="FF1BB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0</xdr:colOff>
      <xdr:row>0</xdr:row>
      <xdr:rowOff>47625</xdr:rowOff>
    </xdr:from>
    <xdr:to>
      <xdr:col>18</xdr:col>
      <xdr:colOff>0</xdr:colOff>
      <xdr:row>3</xdr:row>
      <xdr:rowOff>333374</xdr:rowOff>
    </xdr:to>
    <xdr:sp macro="" textlink="">
      <xdr:nvSpPr>
        <xdr:cNvPr id="3" name="Rectángulo 2">
          <a:extLst>
            <a:ext uri="{FF2B5EF4-FFF2-40B4-BE49-F238E27FC236}">
              <a16:creationId xmlns:a16="http://schemas.microsoft.com/office/drawing/2014/main" id="{00000000-0008-0000-0000-000003000000}"/>
            </a:ext>
          </a:extLst>
        </xdr:cNvPr>
        <xdr:cNvSpPr>
          <a:spLocks/>
        </xdr:cNvSpPr>
      </xdr:nvSpPr>
      <xdr:spPr>
        <a:xfrm>
          <a:off x="6679407" y="47625"/>
          <a:ext cx="10058558" cy="15001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r">
            <a:lnSpc>
              <a:spcPts val="800"/>
            </a:lnSpc>
            <a:spcAft>
              <a:spcPts val="0"/>
            </a:spcAft>
          </a:pPr>
          <a:r>
            <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rPr>
            <a:t>SECRETARÍA DE ADMINISTRACIÓN Y FINANZAS DE LA CIUDAD DE MÉXICO</a:t>
          </a:r>
        </a:p>
        <a:p>
          <a:pPr algn="r">
            <a:lnSpc>
              <a:spcPts val="800"/>
            </a:lnSpc>
            <a:spcAft>
              <a:spcPts val="0"/>
            </a:spcAft>
          </a:pPr>
          <a:endPar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endParaRPr>
        </a:p>
        <a:p>
          <a:pPr algn="r">
            <a:lnSpc>
              <a:spcPts val="800"/>
            </a:lnSpc>
            <a:spcAft>
              <a:spcPts val="0"/>
            </a:spcAft>
          </a:pPr>
          <a:endParaRPr lang="es-MX" sz="1800">
            <a:effectLst/>
            <a:ea typeface="Calibri" panose="020F0502020204030204" pitchFamily="34" charset="0"/>
            <a:cs typeface="Times New Roman" panose="02020603050405020304" pitchFamily="18" charset="0"/>
          </a:endParaRPr>
        </a:p>
        <a:p>
          <a:pPr algn="r">
            <a:lnSpc>
              <a:spcPts val="800"/>
            </a:lnSpc>
            <a:spcAft>
              <a:spcPts val="0"/>
            </a:spcAft>
          </a:pPr>
          <a:r>
            <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rPr>
            <a:t>SUBSECRETARÍA DE EGRESOS</a:t>
          </a:r>
        </a:p>
        <a:p>
          <a:pPr algn="r">
            <a:lnSpc>
              <a:spcPts val="800"/>
            </a:lnSpc>
            <a:spcAft>
              <a:spcPts val="0"/>
            </a:spcAft>
          </a:pPr>
          <a:endPar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endParaRPr>
        </a:p>
        <a:p>
          <a:pPr algn="r">
            <a:lnSpc>
              <a:spcPts val="800"/>
            </a:lnSpc>
            <a:spcAft>
              <a:spcPts val="0"/>
            </a:spcAft>
          </a:pPr>
          <a:endParaRPr lang="es-MX" sz="1800">
            <a:effectLst/>
            <a:ea typeface="Calibri" panose="020F0502020204030204" pitchFamily="34" charset="0"/>
            <a:cs typeface="Times New Roman" panose="02020603050405020304" pitchFamily="18" charset="0"/>
          </a:endParaRPr>
        </a:p>
        <a:p>
          <a:pPr algn="r">
            <a:lnSpc>
              <a:spcPts val="800"/>
            </a:lnSpc>
            <a:spcAft>
              <a:spcPts val="0"/>
            </a:spcAft>
          </a:pPr>
          <a:r>
            <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rPr>
            <a:t>DIRECCIÓN GENERAL DE PLANEACIÓN PRESUPUESTARIA, CONTROL Y EVALUACIÓN DEL GASTO</a:t>
          </a:r>
          <a:endParaRPr lang="es-MX" sz="1800">
            <a:effectLst/>
            <a:ea typeface="Calibri" panose="020F0502020204030204" pitchFamily="34" charset="0"/>
            <a:cs typeface="Times New Roman" panose="02020603050405020304" pitchFamily="18" charset="0"/>
          </a:endParaRPr>
        </a:p>
        <a:p>
          <a:pPr algn="r">
            <a:lnSpc>
              <a:spcPts val="800"/>
            </a:lnSpc>
            <a:spcAft>
              <a:spcPts val="0"/>
            </a:spcAft>
          </a:pPr>
          <a:r>
            <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rPr>
            <a:t> </a:t>
          </a:r>
          <a:endParaRPr lang="es-MX" sz="1800">
            <a:effectLst/>
            <a:ea typeface="Calibri" panose="020F0502020204030204" pitchFamily="34" charset="0"/>
            <a:cs typeface="Times New Roman" panose="02020603050405020304" pitchFamily="18" charset="0"/>
          </a:endParaRPr>
        </a:p>
      </xdr:txBody>
    </xdr:sp>
    <xdr:clientData/>
  </xdr:twoCellAnchor>
  <xdr:twoCellAnchor editAs="oneCell">
    <xdr:from>
      <xdr:col>1</xdr:col>
      <xdr:colOff>250030</xdr:colOff>
      <xdr:row>0</xdr:row>
      <xdr:rowOff>95249</xdr:rowOff>
    </xdr:from>
    <xdr:to>
      <xdr:col>5</xdr:col>
      <xdr:colOff>173099</xdr:colOff>
      <xdr:row>3</xdr:row>
      <xdr:rowOff>202405</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srcRect t="13263" b="13130"/>
        <a:stretch/>
      </xdr:blipFill>
      <xdr:spPr>
        <a:xfrm>
          <a:off x="511968" y="95249"/>
          <a:ext cx="4488657" cy="1321594"/>
        </a:xfrm>
        <a:prstGeom prst="rect">
          <a:avLst/>
        </a:prstGeom>
      </xdr:spPr>
    </xdr:pic>
    <xdr:clientData/>
  </xdr:twoCellAnchor>
  <xdr:twoCellAnchor>
    <xdr:from>
      <xdr:col>8</xdr:col>
      <xdr:colOff>0</xdr:colOff>
      <xdr:row>0</xdr:row>
      <xdr:rowOff>47625</xdr:rowOff>
    </xdr:from>
    <xdr:to>
      <xdr:col>18</xdr:col>
      <xdr:colOff>0</xdr:colOff>
      <xdr:row>3</xdr:row>
      <xdr:rowOff>333374</xdr:rowOff>
    </xdr:to>
    <xdr:sp macro="" textlink="">
      <xdr:nvSpPr>
        <xdr:cNvPr id="5" name="Rectángulo 4">
          <a:extLst>
            <a:ext uri="{FF2B5EF4-FFF2-40B4-BE49-F238E27FC236}">
              <a16:creationId xmlns:a16="http://schemas.microsoft.com/office/drawing/2014/main" id="{00000000-0008-0000-0100-000002000000}"/>
            </a:ext>
          </a:extLst>
        </xdr:cNvPr>
        <xdr:cNvSpPr>
          <a:spLocks/>
        </xdr:cNvSpPr>
      </xdr:nvSpPr>
      <xdr:spPr>
        <a:xfrm>
          <a:off x="8591550" y="47625"/>
          <a:ext cx="8239125" cy="14858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r">
            <a:lnSpc>
              <a:spcPts val="800"/>
            </a:lnSpc>
            <a:spcAft>
              <a:spcPts val="0"/>
            </a:spcAft>
          </a:pPr>
          <a:r>
            <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rPr>
            <a:t>SECRETARÍA DE ADMINISTRACIÓN Y FINANZAS DE LA CIUDAD DE MÉXICO</a:t>
          </a:r>
        </a:p>
        <a:p>
          <a:pPr algn="r">
            <a:lnSpc>
              <a:spcPts val="800"/>
            </a:lnSpc>
            <a:spcAft>
              <a:spcPts val="0"/>
            </a:spcAft>
          </a:pPr>
          <a:endPar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endParaRPr>
        </a:p>
        <a:p>
          <a:pPr algn="r">
            <a:lnSpc>
              <a:spcPts val="800"/>
            </a:lnSpc>
            <a:spcAft>
              <a:spcPts val="0"/>
            </a:spcAft>
          </a:pPr>
          <a:endParaRPr lang="es-MX" sz="1800">
            <a:effectLst/>
            <a:ea typeface="Calibri" panose="020F0502020204030204" pitchFamily="34" charset="0"/>
            <a:cs typeface="Times New Roman" panose="02020603050405020304" pitchFamily="18" charset="0"/>
          </a:endParaRPr>
        </a:p>
        <a:p>
          <a:pPr algn="r">
            <a:lnSpc>
              <a:spcPts val="800"/>
            </a:lnSpc>
            <a:spcAft>
              <a:spcPts val="0"/>
            </a:spcAft>
          </a:pPr>
          <a:r>
            <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rPr>
            <a:t>SUBSECRETARÍA DE EGRESOS</a:t>
          </a:r>
        </a:p>
        <a:p>
          <a:pPr algn="r">
            <a:lnSpc>
              <a:spcPts val="800"/>
            </a:lnSpc>
            <a:spcAft>
              <a:spcPts val="0"/>
            </a:spcAft>
          </a:pPr>
          <a:endPar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endParaRPr>
        </a:p>
        <a:p>
          <a:pPr algn="r">
            <a:lnSpc>
              <a:spcPts val="800"/>
            </a:lnSpc>
            <a:spcAft>
              <a:spcPts val="0"/>
            </a:spcAft>
          </a:pPr>
          <a:endParaRPr lang="es-MX" sz="1800">
            <a:effectLst/>
            <a:ea typeface="Calibri" panose="020F0502020204030204" pitchFamily="34" charset="0"/>
            <a:cs typeface="Times New Roman" panose="02020603050405020304" pitchFamily="18" charset="0"/>
          </a:endParaRPr>
        </a:p>
        <a:p>
          <a:pPr algn="r">
            <a:lnSpc>
              <a:spcPts val="800"/>
            </a:lnSpc>
            <a:spcAft>
              <a:spcPts val="0"/>
            </a:spcAft>
          </a:pPr>
          <a:r>
            <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rPr>
            <a:t>DIRECCIÓN GENERAL DE PLANEACIÓN PRESUPUESTARIA, CONTROL Y EVALUACIÓN DEL GASTO</a:t>
          </a:r>
          <a:endParaRPr lang="es-MX" sz="1800">
            <a:effectLst/>
            <a:ea typeface="Calibri" panose="020F0502020204030204" pitchFamily="34" charset="0"/>
            <a:cs typeface="Times New Roman" panose="02020603050405020304" pitchFamily="18" charset="0"/>
          </a:endParaRPr>
        </a:p>
        <a:p>
          <a:pPr algn="r">
            <a:lnSpc>
              <a:spcPts val="800"/>
            </a:lnSpc>
            <a:spcAft>
              <a:spcPts val="0"/>
            </a:spcAft>
          </a:pPr>
          <a:r>
            <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rPr>
            <a:t> </a:t>
          </a:r>
          <a:endParaRPr lang="es-MX" sz="1800">
            <a:effectLst/>
            <a:ea typeface="Calibri" panose="020F0502020204030204" pitchFamily="34" charset="0"/>
            <a:cs typeface="Times New Roman" panose="02020603050405020304" pitchFamily="18" charset="0"/>
          </a:endParaRPr>
        </a:p>
      </xdr:txBody>
    </xdr:sp>
    <xdr:clientData/>
  </xdr:twoCellAnchor>
  <xdr:twoCellAnchor editAs="oneCell">
    <xdr:from>
      <xdr:col>1</xdr:col>
      <xdr:colOff>295275</xdr:colOff>
      <xdr:row>0</xdr:row>
      <xdr:rowOff>76199</xdr:rowOff>
    </xdr:from>
    <xdr:to>
      <xdr:col>5</xdr:col>
      <xdr:colOff>44512</xdr:colOff>
      <xdr:row>3</xdr:row>
      <xdr:rowOff>180975</xdr:rowOff>
    </xdr:to>
    <xdr:pic>
      <xdr:nvPicPr>
        <xdr:cNvPr id="6" name="Imagen 5">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srcRect t="13263" b="13130"/>
        <a:stretch/>
      </xdr:blipFill>
      <xdr:spPr>
        <a:xfrm>
          <a:off x="609600" y="76199"/>
          <a:ext cx="4302919" cy="13049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_UPCP1\VOL1\IGIL\DIP\PEF99\BASES99\MODIF99\ECOMOD99\MODCON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iyei\Presup\Pto97_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oreno\mis%20document\Mis%20documentos\ass97\Noviembre\inercial-31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GSU-PLANEACI&#211;N%206-12-2021\Ficha%20t&#233;cnica%20S133%20Imagen%20urbana%20Tlalpan%20Grande%20como%20su%20Gente%20-%20copi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 Eco Controlados 99"/>
      <sheetName val="MODCON99"/>
      <sheetName val="#¡REF"/>
      <sheetName val="edofza4"/>
      <sheetName val="edofza8"/>
      <sheetName val="edofza12"/>
      <sheetName val="edofza1"/>
      <sheetName val="edofza2"/>
      <sheetName val="edofza7"/>
      <sheetName val="edofza6"/>
      <sheetName val="edofza3"/>
      <sheetName val="edofza5"/>
      <sheetName val="edofza11"/>
      <sheetName val="edofza10"/>
      <sheetName val="edofza9"/>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isas IMSS"/>
      <sheetName val="Premisa macro"/>
      <sheetName val="Régimen financiero"/>
    </sheetNames>
    <sheetDataSet>
      <sheetData sheetId="0" refreshError="1">
        <row r="12">
          <cell r="M12">
            <v>52.917879218131155</v>
          </cell>
        </row>
        <row r="13">
          <cell r="M13">
            <v>55.3831366963188</v>
          </cell>
        </row>
        <row r="14">
          <cell r="M14">
            <v>55.903847373030132</v>
          </cell>
        </row>
        <row r="15">
          <cell r="M15">
            <v>56.62</v>
          </cell>
        </row>
        <row r="16">
          <cell r="M16">
            <v>55.85</v>
          </cell>
        </row>
        <row r="17">
          <cell r="M17">
            <v>56.98</v>
          </cell>
        </row>
      </sheetData>
      <sheetData sheetId="1" refreshError="1">
        <row r="4">
          <cell r="C4">
            <v>26.45</v>
          </cell>
          <cell r="E4">
            <v>24.3</v>
          </cell>
        </row>
      </sheetData>
      <sheetData sheetId="2" refreshError="1">
        <row r="3">
          <cell r="E3">
            <v>0.11874999999999999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1996"/>
      <sheetName val="Presiones"/>
      <sheetName val="ingsecpar"/>
      <sheetName val="INGOBFED"/>
      <sheetName val="Intereses"/>
      <sheetName val="Diferencias"/>
      <sheetName val="Crit-petr"/>
      <sheetName val="Crit-tribut"/>
      <sheetName val="fpajussindulces"/>
      <sheetName val="fpajustado"/>
      <sheetName val="Ajustes"/>
      <sheetName val="Administrativa"/>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
      <sheetName val="Propósito"/>
      <sheetName val="C1"/>
      <sheetName val="C1 A1"/>
      <sheetName val="Catálogo"/>
      <sheetName val="Hoja2"/>
      <sheetName val="Ficha técnica S133 Imagen urban"/>
    </sheetNames>
    <definedNames>
      <definedName name="__AGO1" refersTo="#¡REF!"/>
      <definedName name="__NOV1" refersTo="#¡REF!"/>
      <definedName name="__OCT1" refersTo="#¡REF!"/>
      <definedName name="__SEP1" refersTo="#¡REF!"/>
      <definedName name="DIC" refersTo="#¡REF!" sheetId="0"/>
      <definedName name="FECHA" refersTo="#¡REF!" sheetId="0"/>
      <definedName name="MES" refersTo="#¡REF!" sheetId="0"/>
      <definedName name="NOV" refersTo="#¡REF!" sheetId="0"/>
      <definedName name="OCT" refersTo="#¡REF!" sheetId="0"/>
    </defined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0"/>
  <sheetViews>
    <sheetView showGridLines="0" tabSelected="1" view="pageBreakPreview" topLeftCell="A18" zoomScale="80" zoomScaleNormal="100" zoomScaleSheetLayoutView="80" workbookViewId="0">
      <selection activeCell="H23" sqref="H23:I23"/>
    </sheetView>
  </sheetViews>
  <sheetFormatPr baseColWidth="10" defaultRowHeight="12.75"/>
  <cols>
    <col min="1" max="1" width="4.7109375" customWidth="1"/>
    <col min="2" max="2" width="18.140625" customWidth="1"/>
    <col min="3" max="3" width="19.28515625" customWidth="1"/>
    <col min="4" max="4" width="19.42578125" customWidth="1"/>
    <col min="7" max="7" width="27" customWidth="1"/>
    <col min="8" max="8" width="17.42578125" customWidth="1"/>
    <col min="9" max="9" width="20.7109375" customWidth="1"/>
  </cols>
  <sheetData>
    <row r="1" spans="2:18" s="1" customFormat="1" ht="31.5" customHeight="1"/>
    <row r="2" spans="2:18" s="1" customFormat="1" ht="31.5" customHeight="1"/>
    <row r="3" spans="2:18" s="1" customFormat="1" ht="31.5" customHeight="1"/>
    <row r="4" spans="2:18" s="1" customFormat="1" ht="31.5" customHeight="1"/>
    <row r="5" spans="2:18" s="2" customFormat="1" ht="48" customHeight="1">
      <c r="B5" s="29" t="s">
        <v>18</v>
      </c>
      <c r="C5" s="29"/>
      <c r="D5" s="29"/>
      <c r="E5" s="29"/>
      <c r="F5" s="29"/>
      <c r="G5" s="29"/>
      <c r="H5" s="29"/>
      <c r="I5" s="29"/>
      <c r="J5" s="29"/>
      <c r="K5" s="29"/>
      <c r="L5" s="29"/>
      <c r="M5" s="29"/>
      <c r="N5" s="29"/>
      <c r="O5" s="29"/>
      <c r="P5" s="29"/>
      <c r="Q5" s="29"/>
      <c r="R5" s="29"/>
    </row>
    <row r="6" spans="2:18" s="2" customFormat="1" ht="33" customHeight="1" thickBot="1">
      <c r="B6" s="38" t="s">
        <v>26</v>
      </c>
      <c r="C6" s="38"/>
      <c r="D6" s="38"/>
      <c r="E6" s="38"/>
      <c r="F6" s="38"/>
      <c r="G6" s="38"/>
      <c r="H6" s="38"/>
      <c r="I6" s="38"/>
      <c r="J6" s="38"/>
      <c r="K6" s="38"/>
      <c r="L6" s="38"/>
      <c r="M6" s="38"/>
      <c r="N6" s="38"/>
      <c r="O6" s="38"/>
      <c r="P6" s="38"/>
      <c r="Q6" s="38"/>
      <c r="R6" s="38"/>
    </row>
    <row r="7" spans="2:18" s="1" customFormat="1" ht="40.5" customHeight="1" thickTop="1">
      <c r="B7" s="43" t="s">
        <v>0</v>
      </c>
      <c r="C7" s="44"/>
      <c r="D7" s="44"/>
      <c r="E7" s="44"/>
      <c r="F7" s="44"/>
      <c r="G7" s="44"/>
      <c r="H7" s="44"/>
      <c r="I7" s="44"/>
      <c r="J7" s="44"/>
      <c r="K7" s="44"/>
      <c r="L7" s="44"/>
      <c r="M7" s="44"/>
      <c r="N7" s="44"/>
      <c r="O7" s="44"/>
      <c r="P7" s="44"/>
      <c r="Q7" s="44"/>
      <c r="R7" s="44"/>
    </row>
    <row r="8" spans="2:18" s="1" customFormat="1" ht="25.5" customHeight="1" thickBot="1">
      <c r="B8" s="4"/>
      <c r="C8" s="4"/>
      <c r="D8" s="4"/>
      <c r="E8" s="4"/>
      <c r="F8" s="4"/>
      <c r="G8" s="4"/>
      <c r="H8" s="4"/>
      <c r="I8" s="4"/>
      <c r="J8" s="4"/>
      <c r="K8" s="4"/>
      <c r="L8" s="4"/>
      <c r="M8" s="4"/>
      <c r="N8" s="4"/>
      <c r="O8" s="4"/>
      <c r="P8" s="4"/>
      <c r="Q8" s="4"/>
      <c r="R8" s="4"/>
    </row>
    <row r="9" spans="2:18" s="1" customFormat="1" ht="40.5" customHeight="1" thickBot="1">
      <c r="B9" s="59" t="s">
        <v>25</v>
      </c>
      <c r="C9" s="60"/>
      <c r="D9" s="60"/>
      <c r="E9" s="61"/>
      <c r="F9" s="45" t="s">
        <v>32</v>
      </c>
      <c r="G9" s="46"/>
      <c r="H9" s="46"/>
      <c r="I9" s="74"/>
      <c r="J9" s="45" t="s">
        <v>31</v>
      </c>
      <c r="K9" s="46"/>
      <c r="L9" s="46"/>
      <c r="M9" s="74"/>
      <c r="N9" s="13"/>
      <c r="O9" s="47"/>
      <c r="P9" s="48"/>
      <c r="Q9" s="48"/>
      <c r="R9" s="49"/>
    </row>
    <row r="10" spans="2:18" s="1" customFormat="1" ht="44.25" customHeight="1" thickBot="1">
      <c r="B10" s="59" t="s">
        <v>1</v>
      </c>
      <c r="C10" s="60"/>
      <c r="D10" s="61"/>
      <c r="E10" s="3" t="s">
        <v>33</v>
      </c>
      <c r="F10" s="83" t="s">
        <v>79</v>
      </c>
      <c r="G10" s="83"/>
      <c r="H10" s="84"/>
      <c r="I10" s="53" t="s">
        <v>13</v>
      </c>
      <c r="J10" s="54"/>
      <c r="K10" s="47" t="s">
        <v>27</v>
      </c>
      <c r="L10" s="48"/>
      <c r="M10" s="48"/>
      <c r="N10" s="48"/>
      <c r="O10" s="48"/>
      <c r="P10" s="48"/>
      <c r="Q10" s="48"/>
      <c r="R10" s="49"/>
    </row>
    <row r="11" spans="2:18" s="1" customFormat="1" ht="21.75" customHeight="1" thickBot="1">
      <c r="B11" s="64" t="s">
        <v>2</v>
      </c>
      <c r="C11" s="64"/>
      <c r="D11" s="64"/>
      <c r="E11" s="64"/>
      <c r="F11" s="64"/>
      <c r="G11" s="64"/>
      <c r="H11" s="64"/>
      <c r="I11" s="64"/>
      <c r="J11" s="64"/>
      <c r="K11" s="64"/>
      <c r="L11" s="64"/>
      <c r="M11" s="64"/>
      <c r="N11" s="64"/>
      <c r="O11" s="64"/>
      <c r="P11" s="64"/>
      <c r="Q11" s="64"/>
      <c r="R11" s="64"/>
    </row>
    <row r="12" spans="2:18" s="1" customFormat="1" ht="44.25" customHeight="1" thickBot="1">
      <c r="B12" s="5" t="s">
        <v>3</v>
      </c>
      <c r="C12" s="45" t="s">
        <v>80</v>
      </c>
      <c r="D12" s="46"/>
      <c r="E12" s="46"/>
      <c r="F12" s="5" t="s">
        <v>4</v>
      </c>
      <c r="G12" s="45" t="s">
        <v>81</v>
      </c>
      <c r="H12" s="46"/>
      <c r="I12" s="5" t="s">
        <v>5</v>
      </c>
      <c r="J12" s="47" t="s">
        <v>82</v>
      </c>
      <c r="K12" s="48"/>
      <c r="L12" s="49"/>
      <c r="M12" s="65" t="s">
        <v>6</v>
      </c>
      <c r="N12" s="66"/>
      <c r="O12" s="47" t="s">
        <v>83</v>
      </c>
      <c r="P12" s="48"/>
      <c r="Q12" s="48"/>
      <c r="R12" s="48"/>
    </row>
    <row r="13" spans="2:18" s="1" customFormat="1" ht="40.5" customHeight="1" thickBot="1">
      <c r="B13" s="55" t="s">
        <v>7</v>
      </c>
      <c r="C13" s="56"/>
      <c r="D13" s="56"/>
      <c r="E13" s="56"/>
      <c r="F13" s="56"/>
      <c r="G13" s="56"/>
      <c r="H13" s="56"/>
      <c r="I13" s="56"/>
      <c r="J13" s="56"/>
      <c r="K13" s="56"/>
      <c r="L13" s="56"/>
      <c r="M13" s="56"/>
      <c r="N13" s="56"/>
      <c r="O13" s="56"/>
      <c r="P13" s="56"/>
      <c r="Q13" s="56"/>
      <c r="R13" s="56"/>
    </row>
    <row r="14" spans="2:18" s="1" customFormat="1" ht="19.5" customHeight="1" thickTop="1">
      <c r="B14" s="75" t="s">
        <v>23</v>
      </c>
      <c r="C14" s="77" t="s">
        <v>24</v>
      </c>
      <c r="D14" s="50"/>
      <c r="E14" s="30" t="s">
        <v>17</v>
      </c>
      <c r="F14" s="31"/>
      <c r="G14" s="51" t="s">
        <v>19</v>
      </c>
      <c r="H14" s="34" t="s">
        <v>8</v>
      </c>
      <c r="I14" s="35"/>
      <c r="J14" s="62" t="s">
        <v>9</v>
      </c>
      <c r="K14" s="62" t="s">
        <v>10</v>
      </c>
      <c r="L14" s="80" t="s">
        <v>22</v>
      </c>
      <c r="M14" s="81"/>
      <c r="N14" s="82"/>
      <c r="O14" s="77" t="s">
        <v>20</v>
      </c>
      <c r="P14" s="35"/>
      <c r="Q14" s="50" t="s">
        <v>21</v>
      </c>
      <c r="R14" s="50"/>
    </row>
    <row r="15" spans="2:18" s="1" customFormat="1" ht="26.25" customHeight="1" thickBot="1">
      <c r="B15" s="76"/>
      <c r="C15" s="78"/>
      <c r="D15" s="79"/>
      <c r="E15" s="32"/>
      <c r="F15" s="33"/>
      <c r="G15" s="52"/>
      <c r="H15" s="36"/>
      <c r="I15" s="37"/>
      <c r="J15" s="63"/>
      <c r="K15" s="63"/>
      <c r="L15" s="6" t="s">
        <v>14</v>
      </c>
      <c r="M15" s="6" t="s">
        <v>15</v>
      </c>
      <c r="N15" s="7" t="s">
        <v>16</v>
      </c>
      <c r="O15" s="32"/>
      <c r="P15" s="37"/>
      <c r="Q15" s="33"/>
      <c r="R15" s="33"/>
    </row>
    <row r="16" spans="2:18" s="15" customFormat="1" ht="63.6" customHeight="1" thickTop="1" thickBot="1">
      <c r="B16" s="21" t="s">
        <v>11</v>
      </c>
      <c r="C16" s="39" t="s">
        <v>84</v>
      </c>
      <c r="D16" s="40"/>
      <c r="E16" s="41" t="s">
        <v>98</v>
      </c>
      <c r="F16" s="42"/>
      <c r="G16" s="24" t="s">
        <v>99</v>
      </c>
      <c r="H16" s="41" t="s">
        <v>100</v>
      </c>
      <c r="I16" s="42"/>
      <c r="J16" s="25" t="s">
        <v>101</v>
      </c>
      <c r="K16" s="25" t="s">
        <v>102</v>
      </c>
      <c r="L16" s="25">
        <v>0.83085350000000002</v>
      </c>
      <c r="M16" s="26"/>
      <c r="N16" s="26"/>
      <c r="O16" s="67" t="s">
        <v>103</v>
      </c>
      <c r="P16" s="68"/>
      <c r="Q16" s="67" t="s">
        <v>104</v>
      </c>
      <c r="R16" s="68"/>
    </row>
    <row r="17" spans="2:18" s="15" customFormat="1" ht="177" thickTop="1" thickBot="1">
      <c r="B17" s="9" t="s">
        <v>12</v>
      </c>
      <c r="C17" s="57" t="s">
        <v>96</v>
      </c>
      <c r="D17" s="58"/>
      <c r="E17" s="57" t="s">
        <v>97</v>
      </c>
      <c r="F17" s="58"/>
      <c r="G17" s="16" t="s">
        <v>85</v>
      </c>
      <c r="H17" s="57" t="s">
        <v>86</v>
      </c>
      <c r="I17" s="58"/>
      <c r="J17" s="14" t="s">
        <v>28</v>
      </c>
      <c r="K17" s="11" t="s">
        <v>34</v>
      </c>
      <c r="L17" s="23">
        <f>M17/N17</f>
        <v>0.99909990741904886</v>
      </c>
      <c r="M17" s="8">
        <v>699298</v>
      </c>
      <c r="N17" s="8">
        <v>699928</v>
      </c>
      <c r="O17" s="72" t="s">
        <v>35</v>
      </c>
      <c r="P17" s="73"/>
      <c r="Q17" s="69" t="s">
        <v>87</v>
      </c>
      <c r="R17" s="70"/>
    </row>
    <row r="18" spans="2:18" s="15" customFormat="1" ht="105" customHeight="1" thickTop="1">
      <c r="B18" s="9" t="s">
        <v>29</v>
      </c>
      <c r="C18" s="28" t="s">
        <v>105</v>
      </c>
      <c r="D18" s="28"/>
      <c r="E18" s="28" t="s">
        <v>106</v>
      </c>
      <c r="F18" s="28"/>
      <c r="G18" s="17" t="s">
        <v>107</v>
      </c>
      <c r="H18" s="28" t="s">
        <v>108</v>
      </c>
      <c r="I18" s="28"/>
      <c r="J18" s="14" t="s">
        <v>28</v>
      </c>
      <c r="K18" s="11" t="s">
        <v>44</v>
      </c>
      <c r="L18" s="23">
        <f t="shared" ref="L18:L28" si="0">M18/N18</f>
        <v>1</v>
      </c>
      <c r="M18" s="18">
        <v>1265</v>
      </c>
      <c r="N18" s="18">
        <v>1265</v>
      </c>
      <c r="O18" s="28" t="s">
        <v>114</v>
      </c>
      <c r="P18" s="28"/>
      <c r="Q18" s="71" t="s">
        <v>115</v>
      </c>
      <c r="R18" s="71"/>
    </row>
    <row r="19" spans="2:18" s="15" customFormat="1" ht="105" customHeight="1">
      <c r="B19" s="9" t="s">
        <v>36</v>
      </c>
      <c r="C19" s="28" t="s">
        <v>109</v>
      </c>
      <c r="D19" s="28"/>
      <c r="E19" s="28" t="s">
        <v>110</v>
      </c>
      <c r="F19" s="28"/>
      <c r="G19" s="17" t="s">
        <v>111</v>
      </c>
      <c r="H19" s="28" t="s">
        <v>112</v>
      </c>
      <c r="I19" s="28"/>
      <c r="J19" s="14" t="s">
        <v>28</v>
      </c>
      <c r="K19" s="11" t="s">
        <v>44</v>
      </c>
      <c r="L19" s="23">
        <f t="shared" si="0"/>
        <v>1</v>
      </c>
      <c r="M19" s="19">
        <v>130</v>
      </c>
      <c r="N19" s="19">
        <v>130</v>
      </c>
      <c r="O19" s="28" t="s">
        <v>88</v>
      </c>
      <c r="P19" s="28"/>
      <c r="Q19" s="71" t="s">
        <v>113</v>
      </c>
      <c r="R19" s="71"/>
    </row>
    <row r="20" spans="2:18" s="15" customFormat="1" ht="123.75" customHeight="1">
      <c r="B20" s="9" t="s">
        <v>30</v>
      </c>
      <c r="C20" s="28" t="s">
        <v>40</v>
      </c>
      <c r="D20" s="28"/>
      <c r="E20" s="28" t="s">
        <v>41</v>
      </c>
      <c r="F20" s="28"/>
      <c r="G20" s="17" t="s">
        <v>42</v>
      </c>
      <c r="H20" s="28" t="s">
        <v>43</v>
      </c>
      <c r="I20" s="28"/>
      <c r="J20" s="14" t="s">
        <v>28</v>
      </c>
      <c r="K20" s="14" t="s">
        <v>44</v>
      </c>
      <c r="L20" s="23">
        <f t="shared" si="0"/>
        <v>1</v>
      </c>
      <c r="M20" s="10">
        <v>178</v>
      </c>
      <c r="N20" s="10">
        <v>178</v>
      </c>
      <c r="O20" s="28" t="s">
        <v>35</v>
      </c>
      <c r="P20" s="28"/>
      <c r="Q20" s="71" t="s">
        <v>45</v>
      </c>
      <c r="R20" s="71"/>
    </row>
    <row r="21" spans="2:18" s="15" customFormat="1" ht="80.25" customHeight="1">
      <c r="B21" s="9" t="s">
        <v>55</v>
      </c>
      <c r="C21" s="28" t="s">
        <v>37</v>
      </c>
      <c r="D21" s="28"/>
      <c r="E21" s="28" t="s">
        <v>46</v>
      </c>
      <c r="F21" s="28"/>
      <c r="G21" s="20" t="s">
        <v>47</v>
      </c>
      <c r="H21" s="28" t="s">
        <v>48</v>
      </c>
      <c r="I21" s="28"/>
      <c r="J21" s="14" t="s">
        <v>28</v>
      </c>
      <c r="K21" s="14" t="s">
        <v>44</v>
      </c>
      <c r="L21" s="23">
        <f t="shared" si="0"/>
        <v>1</v>
      </c>
      <c r="M21" s="12">
        <v>340000</v>
      </c>
      <c r="N21" s="12">
        <v>340000</v>
      </c>
      <c r="O21" s="28" t="s">
        <v>35</v>
      </c>
      <c r="P21" s="28"/>
      <c r="Q21" s="28" t="s">
        <v>116</v>
      </c>
      <c r="R21" s="28"/>
    </row>
    <row r="22" spans="2:18" s="15" customFormat="1" ht="66" customHeight="1">
      <c r="B22" s="9" t="s">
        <v>56</v>
      </c>
      <c r="C22" s="28" t="s">
        <v>38</v>
      </c>
      <c r="D22" s="28"/>
      <c r="E22" s="28" t="s">
        <v>65</v>
      </c>
      <c r="F22" s="28"/>
      <c r="G22" s="20" t="s">
        <v>66</v>
      </c>
      <c r="H22" s="28" t="s">
        <v>67</v>
      </c>
      <c r="I22" s="28"/>
      <c r="J22" s="14" t="s">
        <v>28</v>
      </c>
      <c r="K22" s="14" t="s">
        <v>44</v>
      </c>
      <c r="L22" s="23">
        <f t="shared" si="0"/>
        <v>1</v>
      </c>
      <c r="M22" s="10">
        <v>1200</v>
      </c>
      <c r="N22" s="10">
        <v>1200</v>
      </c>
      <c r="O22" s="28" t="s">
        <v>35</v>
      </c>
      <c r="P22" s="28"/>
      <c r="Q22" s="28" t="s">
        <v>89</v>
      </c>
      <c r="R22" s="28"/>
    </row>
    <row r="23" spans="2:18" s="15" customFormat="1" ht="81">
      <c r="B23" s="9" t="s">
        <v>90</v>
      </c>
      <c r="C23" s="28" t="s">
        <v>39</v>
      </c>
      <c r="D23" s="28"/>
      <c r="E23" s="28" t="s">
        <v>68</v>
      </c>
      <c r="F23" s="28"/>
      <c r="G23" s="20" t="s">
        <v>69</v>
      </c>
      <c r="H23" s="28" t="s">
        <v>70</v>
      </c>
      <c r="I23" s="28"/>
      <c r="J23" s="14" t="s">
        <v>28</v>
      </c>
      <c r="K23" s="14" t="s">
        <v>44</v>
      </c>
      <c r="L23" s="23">
        <f t="shared" si="0"/>
        <v>1</v>
      </c>
      <c r="M23" s="10">
        <v>150000</v>
      </c>
      <c r="N23" s="10">
        <v>150000</v>
      </c>
      <c r="O23" s="28" t="s">
        <v>35</v>
      </c>
      <c r="P23" s="28"/>
      <c r="Q23" s="28" t="s">
        <v>91</v>
      </c>
      <c r="R23" s="28"/>
    </row>
    <row r="24" spans="2:18" s="15" customFormat="1" ht="67.5">
      <c r="B24" s="9" t="s">
        <v>57</v>
      </c>
      <c r="C24" s="28" t="s">
        <v>49</v>
      </c>
      <c r="D24" s="28"/>
      <c r="E24" s="28" t="s">
        <v>74</v>
      </c>
      <c r="F24" s="28"/>
      <c r="G24" s="20" t="s">
        <v>71</v>
      </c>
      <c r="H24" s="28" t="s">
        <v>54</v>
      </c>
      <c r="I24" s="28"/>
      <c r="J24" s="14" t="s">
        <v>28</v>
      </c>
      <c r="K24" s="14" t="s">
        <v>44</v>
      </c>
      <c r="L24" s="23">
        <f t="shared" si="0"/>
        <v>1</v>
      </c>
      <c r="M24" s="10">
        <v>20000</v>
      </c>
      <c r="N24" s="10">
        <v>20000</v>
      </c>
      <c r="O24" s="28" t="s">
        <v>35</v>
      </c>
      <c r="P24" s="28"/>
      <c r="Q24" s="28" t="s">
        <v>117</v>
      </c>
      <c r="R24" s="28"/>
    </row>
    <row r="25" spans="2:18" s="15" customFormat="1" ht="81">
      <c r="B25" s="9" t="s">
        <v>58</v>
      </c>
      <c r="C25" s="28" t="s">
        <v>50</v>
      </c>
      <c r="D25" s="28"/>
      <c r="E25" s="28" t="s">
        <v>52</v>
      </c>
      <c r="F25" s="28"/>
      <c r="G25" s="20" t="s">
        <v>72</v>
      </c>
      <c r="H25" s="28" t="s">
        <v>73</v>
      </c>
      <c r="I25" s="28"/>
      <c r="J25" s="14" t="s">
        <v>28</v>
      </c>
      <c r="K25" s="14" t="s">
        <v>44</v>
      </c>
      <c r="L25" s="23">
        <f t="shared" si="0"/>
        <v>1</v>
      </c>
      <c r="M25" s="10">
        <v>3</v>
      </c>
      <c r="N25" s="10">
        <v>3</v>
      </c>
      <c r="O25" s="28" t="s">
        <v>35</v>
      </c>
      <c r="P25" s="28"/>
      <c r="Q25" s="28" t="s">
        <v>92</v>
      </c>
      <c r="R25" s="28"/>
    </row>
    <row r="26" spans="2:18" s="15" customFormat="1" ht="81">
      <c r="B26" s="9" t="s">
        <v>93</v>
      </c>
      <c r="C26" s="28" t="s">
        <v>51</v>
      </c>
      <c r="D26" s="28"/>
      <c r="E26" s="28" t="s">
        <v>75</v>
      </c>
      <c r="F26" s="28"/>
      <c r="G26" s="17" t="s">
        <v>53</v>
      </c>
      <c r="H26" s="28" t="s">
        <v>76</v>
      </c>
      <c r="I26" s="28"/>
      <c r="J26" s="14" t="s">
        <v>28</v>
      </c>
      <c r="K26" s="14" t="s">
        <v>44</v>
      </c>
      <c r="L26" s="23">
        <f t="shared" si="0"/>
        <v>1</v>
      </c>
      <c r="M26" s="10">
        <v>178</v>
      </c>
      <c r="N26" s="10">
        <v>178</v>
      </c>
      <c r="O26" s="28" t="s">
        <v>35</v>
      </c>
      <c r="P26" s="28"/>
      <c r="Q26" s="28" t="s">
        <v>118</v>
      </c>
      <c r="R26" s="28"/>
    </row>
    <row r="27" spans="2:18" s="15" customFormat="1" ht="79.5" customHeight="1">
      <c r="B27" s="9" t="s">
        <v>94</v>
      </c>
      <c r="C27" s="28" t="s">
        <v>59</v>
      </c>
      <c r="D27" s="28"/>
      <c r="E27" s="28" t="s">
        <v>77</v>
      </c>
      <c r="F27" s="28"/>
      <c r="G27" s="17" t="s">
        <v>78</v>
      </c>
      <c r="H27" s="28" t="s">
        <v>60</v>
      </c>
      <c r="I27" s="28"/>
      <c r="J27" s="14" t="s">
        <v>28</v>
      </c>
      <c r="K27" s="14" t="s">
        <v>44</v>
      </c>
      <c r="L27" s="23">
        <f t="shared" si="0"/>
        <v>1</v>
      </c>
      <c r="M27" s="10">
        <v>10000</v>
      </c>
      <c r="N27" s="10">
        <v>10000</v>
      </c>
      <c r="O27" s="28" t="s">
        <v>35</v>
      </c>
      <c r="P27" s="28"/>
      <c r="Q27" s="28" t="s">
        <v>119</v>
      </c>
      <c r="R27" s="28"/>
    </row>
    <row r="28" spans="2:18" s="15" customFormat="1" ht="81">
      <c r="B28" s="9" t="s">
        <v>95</v>
      </c>
      <c r="C28" s="28" t="s">
        <v>61</v>
      </c>
      <c r="D28" s="28"/>
      <c r="E28" s="28" t="s">
        <v>62</v>
      </c>
      <c r="F28" s="28"/>
      <c r="G28" s="20" t="s">
        <v>63</v>
      </c>
      <c r="H28" s="28" t="s">
        <v>64</v>
      </c>
      <c r="I28" s="28"/>
      <c r="J28" s="14" t="s">
        <v>28</v>
      </c>
      <c r="K28" s="14" t="s">
        <v>44</v>
      </c>
      <c r="L28" s="22">
        <f t="shared" si="0"/>
        <v>1</v>
      </c>
      <c r="M28" s="10">
        <v>178</v>
      </c>
      <c r="N28" s="10">
        <v>178</v>
      </c>
      <c r="O28" s="28" t="s">
        <v>35</v>
      </c>
      <c r="P28" s="28"/>
      <c r="Q28" s="28" t="s">
        <v>120</v>
      </c>
      <c r="R28" s="28"/>
    </row>
    <row r="29" spans="2:18" s="15" customFormat="1" ht="79.5" customHeight="1">
      <c r="B29" s="9" t="s">
        <v>121</v>
      </c>
      <c r="C29" s="28" t="s">
        <v>122</v>
      </c>
      <c r="D29" s="28"/>
      <c r="E29" s="28" t="s">
        <v>123</v>
      </c>
      <c r="F29" s="28"/>
      <c r="G29" s="17" t="s">
        <v>124</v>
      </c>
      <c r="H29" s="28" t="s">
        <v>125</v>
      </c>
      <c r="I29" s="28"/>
      <c r="J29" s="27" t="s">
        <v>28</v>
      </c>
      <c r="K29" s="27" t="s">
        <v>44</v>
      </c>
      <c r="L29" s="23">
        <f t="shared" ref="L29:L30" si="1">M29/N29</f>
        <v>1</v>
      </c>
      <c r="M29" s="10">
        <v>19000</v>
      </c>
      <c r="N29" s="10">
        <v>19000</v>
      </c>
      <c r="O29" s="28" t="s">
        <v>35</v>
      </c>
      <c r="P29" s="28"/>
      <c r="Q29" s="28" t="s">
        <v>126</v>
      </c>
      <c r="R29" s="28"/>
    </row>
    <row r="30" spans="2:18" s="15" customFormat="1" ht="121.5">
      <c r="B30" s="9" t="s">
        <v>127</v>
      </c>
      <c r="C30" s="28" t="s">
        <v>128</v>
      </c>
      <c r="D30" s="28"/>
      <c r="E30" s="28" t="s">
        <v>129</v>
      </c>
      <c r="F30" s="28"/>
      <c r="G30" s="20" t="s">
        <v>130</v>
      </c>
      <c r="H30" s="28" t="s">
        <v>131</v>
      </c>
      <c r="I30" s="28"/>
      <c r="J30" s="27" t="s">
        <v>28</v>
      </c>
      <c r="K30" s="27" t="s">
        <v>44</v>
      </c>
      <c r="L30" s="22">
        <f t="shared" si="1"/>
        <v>1</v>
      </c>
      <c r="M30" s="10">
        <v>300</v>
      </c>
      <c r="N30" s="10">
        <v>300</v>
      </c>
      <c r="O30" s="28" t="s">
        <v>35</v>
      </c>
      <c r="P30" s="28"/>
      <c r="Q30" s="28" t="s">
        <v>120</v>
      </c>
      <c r="R30" s="28"/>
    </row>
  </sheetData>
  <mergeCells count="103">
    <mergeCell ref="C27:D27"/>
    <mergeCell ref="E27:F27"/>
    <mergeCell ref="H27:I27"/>
    <mergeCell ref="O27:P27"/>
    <mergeCell ref="Q27:R27"/>
    <mergeCell ref="C28:D28"/>
    <mergeCell ref="E28:F28"/>
    <mergeCell ref="H28:I28"/>
    <mergeCell ref="O28:P28"/>
    <mergeCell ref="Q28:R28"/>
    <mergeCell ref="Q20:R20"/>
    <mergeCell ref="Q25:R25"/>
    <mergeCell ref="O20:P20"/>
    <mergeCell ref="O17:P17"/>
    <mergeCell ref="O18:P18"/>
    <mergeCell ref="O19:P19"/>
    <mergeCell ref="O22:P22"/>
    <mergeCell ref="Q22:R22"/>
    <mergeCell ref="O23:P23"/>
    <mergeCell ref="Q23:R23"/>
    <mergeCell ref="O24:P24"/>
    <mergeCell ref="C20:D20"/>
    <mergeCell ref="E20:F20"/>
    <mergeCell ref="H20:I20"/>
    <mergeCell ref="C22:D22"/>
    <mergeCell ref="E22:F22"/>
    <mergeCell ref="H22:I22"/>
    <mergeCell ref="C23:D23"/>
    <mergeCell ref="E23:F23"/>
    <mergeCell ref="H23:I23"/>
    <mergeCell ref="E19:F19"/>
    <mergeCell ref="H19:I19"/>
    <mergeCell ref="C19:D19"/>
    <mergeCell ref="I10:J10"/>
    <mergeCell ref="K10:R10"/>
    <mergeCell ref="B13:R13"/>
    <mergeCell ref="C17:D17"/>
    <mergeCell ref="E17:F17"/>
    <mergeCell ref="B10:D10"/>
    <mergeCell ref="C12:E12"/>
    <mergeCell ref="J14:J15"/>
    <mergeCell ref="K14:K15"/>
    <mergeCell ref="H17:I17"/>
    <mergeCell ref="B11:R11"/>
    <mergeCell ref="M12:N12"/>
    <mergeCell ref="O12:R12"/>
    <mergeCell ref="Q16:R16"/>
    <mergeCell ref="Q17:R17"/>
    <mergeCell ref="Q18:R18"/>
    <mergeCell ref="Q19:R19"/>
    <mergeCell ref="O16:P16"/>
    <mergeCell ref="B14:B15"/>
    <mergeCell ref="C14:D15"/>
    <mergeCell ref="L14:N14"/>
    <mergeCell ref="B5:R5"/>
    <mergeCell ref="E14:F15"/>
    <mergeCell ref="H14:I15"/>
    <mergeCell ref="B6:R6"/>
    <mergeCell ref="C18:D18"/>
    <mergeCell ref="E18:F18"/>
    <mergeCell ref="H18:I18"/>
    <mergeCell ref="C16:D16"/>
    <mergeCell ref="E16:F16"/>
    <mergeCell ref="H16:I16"/>
    <mergeCell ref="B7:R7"/>
    <mergeCell ref="G12:H12"/>
    <mergeCell ref="J12:L12"/>
    <mergeCell ref="Q14:R15"/>
    <mergeCell ref="G14:G15"/>
    <mergeCell ref="O9:R9"/>
    <mergeCell ref="B9:E9"/>
    <mergeCell ref="F9:I9"/>
    <mergeCell ref="O14:P15"/>
    <mergeCell ref="F10:H10"/>
    <mergeCell ref="J9:M9"/>
    <mergeCell ref="C26:D26"/>
    <mergeCell ref="E26:F26"/>
    <mergeCell ref="H26:I26"/>
    <mergeCell ref="O26:P26"/>
    <mergeCell ref="Q26:R26"/>
    <mergeCell ref="Q24:R24"/>
    <mergeCell ref="C21:D21"/>
    <mergeCell ref="E21:F21"/>
    <mergeCell ref="H21:I21"/>
    <mergeCell ref="O21:P21"/>
    <mergeCell ref="Q21:R21"/>
    <mergeCell ref="C25:D25"/>
    <mergeCell ref="E25:F25"/>
    <mergeCell ref="H25:I25"/>
    <mergeCell ref="C24:D24"/>
    <mergeCell ref="E24:F24"/>
    <mergeCell ref="H24:I24"/>
    <mergeCell ref="O25:P25"/>
    <mergeCell ref="C30:D30"/>
    <mergeCell ref="E30:F30"/>
    <mergeCell ref="H30:I30"/>
    <mergeCell ref="O30:P30"/>
    <mergeCell ref="Q30:R30"/>
    <mergeCell ref="C29:D29"/>
    <mergeCell ref="E29:F29"/>
    <mergeCell ref="H29:I29"/>
    <mergeCell ref="O29:P29"/>
    <mergeCell ref="Q29:R29"/>
  </mergeCells>
  <phoneticPr fontId="31" type="noConversion"/>
  <printOptions horizontalCentered="1"/>
  <pageMargins left="0.25" right="0.25" top="0.75" bottom="0.75" header="0.3" footer="0.3"/>
  <pageSetup scale="48" orientation="landscape" r:id="rId1"/>
  <headerFooter>
    <oddFooter>&amp;R&amp;P de &amp;N</oddFooter>
  </headerFooter>
  <rowBreaks count="1" manualBreakCount="1">
    <brk id="24" min="1"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MIR P.SOC. S133</vt:lpstr>
      <vt:lpstr>'MIR P.SOC. S133'!Área_de_impresión</vt:lpstr>
      <vt:lpstr>'MIR P.SOC. S133'!Títulos_a_imprimir</vt:lpstr>
    </vt:vector>
  </TitlesOfParts>
  <Company>SHCP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JUAN GAMA</cp:lastModifiedBy>
  <cp:lastPrinted>2021-12-10T21:23:55Z</cp:lastPrinted>
  <dcterms:created xsi:type="dcterms:W3CDTF">2009-03-25T01:44:41Z</dcterms:created>
  <dcterms:modified xsi:type="dcterms:W3CDTF">2021-12-10T21:30:26Z</dcterms:modified>
</cp:coreProperties>
</file>