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3005" tabRatio="859" activeTab="12"/>
  </bookViews>
  <sheets>
    <sheet name="Caratula" sheetId="65" r:id="rId1"/>
    <sheet name="Caratula (2)" sheetId="148" r:id="rId2"/>
    <sheet name="Matriz" sheetId="104" r:id="rId3"/>
    <sheet name="Resumen_Ejecutivo" sheetId="106" r:id="rId4"/>
    <sheet name="ECG" sheetId="5" r:id="rId5"/>
    <sheet name="EPC" sheetId="146" r:id="rId6"/>
    <sheet name="AP_RF" sheetId="144" r:id="rId7"/>
    <sheet name="PPI" sheetId="98" r:id="rId8"/>
    <sheet name="AP" sheetId="145" r:id="rId9"/>
    <sheet name="ADS-1" sheetId="22" r:id="rId10"/>
    <sheet name="ADS-2" sheetId="53" r:id="rId11"/>
    <sheet name="SAP( 1)" sheetId="26" r:id="rId12"/>
    <sheet name="SAP (2)" sheetId="149" r:id="rId13"/>
    <sheet name="FIC" sheetId="86" r:id="rId14"/>
    <sheet name="AP-FAFA" sheetId="113" r:id="rId15"/>
    <sheet name="PPA" sheetId="143" r:id="rId16"/>
    <sheet name="R-RAMA" sheetId="147" r:id="rId17"/>
    <sheet name="Formato 6d" sheetId="9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EJE1" localSheetId="8">[1]INICIO!$Y$166:$Y$186</definedName>
    <definedName name="______________EJE1" localSheetId="16">[1]INICIO!$Y$166:$Y$186</definedName>
    <definedName name="______________EJE1">[2]INICIO!$Y$166:$Y$186</definedName>
    <definedName name="______________EJE2" localSheetId="8">[1]INICIO!$Y$188:$Y$229</definedName>
    <definedName name="______________EJE2" localSheetId="16">[1]INICIO!$Y$188:$Y$229</definedName>
    <definedName name="______________EJE2">[2]INICIO!$Y$188:$Y$229</definedName>
    <definedName name="______________EJE3" localSheetId="8">[1]INICIO!$Y$231:$Y$247</definedName>
    <definedName name="______________EJE3" localSheetId="16">[1]INICIO!$Y$231:$Y$247</definedName>
    <definedName name="______________EJE3">[2]INICIO!$Y$231:$Y$247</definedName>
    <definedName name="______________EJE4" localSheetId="8">[1]INICIO!$Y$249:$Y$272</definedName>
    <definedName name="______________EJE4" localSheetId="16">[1]INICIO!$Y$249:$Y$272</definedName>
    <definedName name="______________EJE4">[2]INICIO!$Y$249:$Y$272</definedName>
    <definedName name="______________EJE5" localSheetId="8">[1]INICIO!$Y$274:$Y$287</definedName>
    <definedName name="______________EJE5" localSheetId="16">[1]INICIO!$Y$274:$Y$287</definedName>
    <definedName name="______________EJE5">[2]INICIO!$Y$274:$Y$287</definedName>
    <definedName name="______________EJE7" localSheetId="8">[1]INICIO!$Y$316:$Y$356</definedName>
    <definedName name="______________EJE7" localSheetId="16">[1]INICIO!$Y$316:$Y$356</definedName>
    <definedName name="______________EJE7">[2]INICIO!$Y$316:$Y$356</definedName>
    <definedName name="_____________EJE6" localSheetId="8">[1]INICIO!$Y$289:$Y$314</definedName>
    <definedName name="_____________EJE6" localSheetId="16">[1]INICIO!$Y$289:$Y$314</definedName>
    <definedName name="_____________EJE6">[2]INICIO!$Y$289:$Y$314</definedName>
    <definedName name="____________EJE1" localSheetId="8">[1]INICIO!$Y$166:$Y$186</definedName>
    <definedName name="____________EJE1" localSheetId="16">[1]INICIO!$Y$166:$Y$186</definedName>
    <definedName name="____________EJE1">[2]INICIO!$Y$166:$Y$186</definedName>
    <definedName name="____________EJE2" localSheetId="8">[1]INICIO!$Y$188:$Y$229</definedName>
    <definedName name="____________EJE2" localSheetId="16">[1]INICIO!$Y$188:$Y$229</definedName>
    <definedName name="____________EJE2">[2]INICIO!$Y$188:$Y$229</definedName>
    <definedName name="____________EJE3" localSheetId="8">[1]INICIO!$Y$231:$Y$247</definedName>
    <definedName name="____________EJE3" localSheetId="16">[1]INICIO!$Y$231:$Y$247</definedName>
    <definedName name="____________EJE3">[2]INICIO!$Y$231:$Y$247</definedName>
    <definedName name="____________EJE4" localSheetId="8">[1]INICIO!$Y$249:$Y$272</definedName>
    <definedName name="____________EJE4" localSheetId="16">[1]INICIO!$Y$249:$Y$272</definedName>
    <definedName name="____________EJE4">[2]INICIO!$Y$249:$Y$272</definedName>
    <definedName name="____________EJE5" localSheetId="8">[1]INICIO!$Y$274:$Y$287</definedName>
    <definedName name="____________EJE5" localSheetId="16">[1]INICIO!$Y$274:$Y$287</definedName>
    <definedName name="____________EJE5">[2]INICIO!$Y$274:$Y$287</definedName>
    <definedName name="____________EJE7" localSheetId="8">[1]INICIO!$Y$316:$Y$356</definedName>
    <definedName name="____________EJE7" localSheetId="16">[1]INICIO!$Y$316:$Y$356</definedName>
    <definedName name="____________EJE7">[2]INICIO!$Y$316:$Y$356</definedName>
    <definedName name="___________EJE6" localSheetId="8">[1]INICIO!$Y$289:$Y$314</definedName>
    <definedName name="___________EJE6" localSheetId="16">[1]INICIO!$Y$289:$Y$314</definedName>
    <definedName name="___________EJE6">[2]INICIO!$Y$289:$Y$314</definedName>
    <definedName name="__________EJE1" localSheetId="8">[1]INICIO!$Y$166:$Y$186</definedName>
    <definedName name="__________EJE1" localSheetId="16">[1]INICIO!$Y$166:$Y$186</definedName>
    <definedName name="__________EJE1">[2]INICIO!$Y$166:$Y$186</definedName>
    <definedName name="__________EJE2" localSheetId="8">[1]INICIO!$Y$188:$Y$229</definedName>
    <definedName name="__________EJE2" localSheetId="16">[1]INICIO!$Y$188:$Y$229</definedName>
    <definedName name="__________EJE2">[2]INICIO!$Y$188:$Y$229</definedName>
    <definedName name="__________EJE3" localSheetId="8">[1]INICIO!$Y$231:$Y$247</definedName>
    <definedName name="__________EJE3" localSheetId="16">[1]INICIO!$Y$231:$Y$247</definedName>
    <definedName name="__________EJE3">[2]INICIO!$Y$231:$Y$247</definedName>
    <definedName name="__________EJE4" localSheetId="8">[1]INICIO!$Y$249:$Y$272</definedName>
    <definedName name="__________EJE4" localSheetId="16">[1]INICIO!$Y$249:$Y$272</definedName>
    <definedName name="__________EJE4">[2]INICIO!$Y$249:$Y$272</definedName>
    <definedName name="__________EJE5" localSheetId="8">[1]INICIO!$Y$274:$Y$287</definedName>
    <definedName name="__________EJE5" localSheetId="16">[1]INICIO!$Y$274:$Y$287</definedName>
    <definedName name="__________EJE5">[2]INICIO!$Y$274:$Y$287</definedName>
    <definedName name="__________EJE6" localSheetId="8">[1]INICIO!$Y$289:$Y$314</definedName>
    <definedName name="__________EJE6" localSheetId="16">[1]INICIO!$Y$289:$Y$314</definedName>
    <definedName name="__________EJE6">[2]INICIO!$Y$289:$Y$314</definedName>
    <definedName name="__________EJE7" localSheetId="8">[1]INICIO!$Y$316:$Y$356</definedName>
    <definedName name="__________EJE7" localSheetId="16">[1]INICIO!$Y$316:$Y$356</definedName>
    <definedName name="__________EJE7">[2]INICIO!$Y$316:$Y$356</definedName>
    <definedName name="________EJE1" localSheetId="8">[1]INICIO!$Y$166:$Y$186</definedName>
    <definedName name="________EJE1" localSheetId="16">[1]INICIO!$Y$166:$Y$186</definedName>
    <definedName name="________EJE1">[2]INICIO!$Y$166:$Y$186</definedName>
    <definedName name="________EJE2" localSheetId="8">[1]INICIO!$Y$188:$Y$229</definedName>
    <definedName name="________EJE2" localSheetId="16">[1]INICIO!$Y$188:$Y$229</definedName>
    <definedName name="________EJE2">[2]INICIO!$Y$188:$Y$229</definedName>
    <definedName name="________EJE3" localSheetId="8">[1]INICIO!$Y$231:$Y$247</definedName>
    <definedName name="________EJE3" localSheetId="16">[1]INICIO!$Y$231:$Y$247</definedName>
    <definedName name="________EJE3">[2]INICIO!$Y$231:$Y$247</definedName>
    <definedName name="________EJE4" localSheetId="8">[1]INICIO!$Y$249:$Y$272</definedName>
    <definedName name="________EJE4" localSheetId="16">[1]INICIO!$Y$249:$Y$272</definedName>
    <definedName name="________EJE4">[2]INICIO!$Y$249:$Y$272</definedName>
    <definedName name="________EJE5" localSheetId="8">[1]INICIO!$Y$274:$Y$287</definedName>
    <definedName name="________EJE5" localSheetId="16">[1]INICIO!$Y$274:$Y$287</definedName>
    <definedName name="________EJE5">[2]INICIO!$Y$274:$Y$287</definedName>
    <definedName name="________EJE6" localSheetId="8">[1]INICIO!$Y$289:$Y$314</definedName>
    <definedName name="________EJE6" localSheetId="16">[1]INICIO!$Y$289:$Y$314</definedName>
    <definedName name="________EJE6">[2]INICIO!$Y$289:$Y$314</definedName>
    <definedName name="________EJE7" localSheetId="8">[1]INICIO!$Y$316:$Y$356</definedName>
    <definedName name="________EJE7" localSheetId="16">[1]INICIO!$Y$316:$Y$356</definedName>
    <definedName name="________EJE7">[2]INICIO!$Y$316:$Y$356</definedName>
    <definedName name="_______EJE1" localSheetId="7">[3]INICIO!$Y$166:$Y$186</definedName>
    <definedName name="_______EJE1" localSheetId="16">[4]INICIO!$Y$166:$Y$186</definedName>
    <definedName name="_______EJE1">[4]INICIO!$Y$166:$Y$186</definedName>
    <definedName name="_______EJE2" localSheetId="7">[3]INICIO!$Y$188:$Y$229</definedName>
    <definedName name="_______EJE2" localSheetId="16">[4]INICIO!$Y$188:$Y$229</definedName>
    <definedName name="_______EJE2">[4]INICIO!$Y$188:$Y$229</definedName>
    <definedName name="_______EJE3" localSheetId="7">[3]INICIO!$Y$231:$Y$247</definedName>
    <definedName name="_______EJE3" localSheetId="16">[4]INICIO!$Y$231:$Y$247</definedName>
    <definedName name="_______EJE3">[4]INICIO!$Y$231:$Y$247</definedName>
    <definedName name="_______EJE4" localSheetId="7">[3]INICIO!$Y$249:$Y$272</definedName>
    <definedName name="_______EJE4" localSheetId="16">[4]INICIO!$Y$249:$Y$272</definedName>
    <definedName name="_______EJE4">[4]INICIO!$Y$249:$Y$272</definedName>
    <definedName name="_______EJE5" localSheetId="7">[3]INICIO!$Y$274:$Y$287</definedName>
    <definedName name="_______EJE5" localSheetId="16">[4]INICIO!$Y$274:$Y$287</definedName>
    <definedName name="_______EJE5">[4]INICIO!$Y$274:$Y$287</definedName>
    <definedName name="_______EJE6" localSheetId="7">[3]INICIO!$Y$289:$Y$314</definedName>
    <definedName name="_______EJE6" localSheetId="16">[4]INICIO!$Y$289:$Y$314</definedName>
    <definedName name="_______EJE6">[4]INICIO!$Y$289:$Y$314</definedName>
    <definedName name="_______EJE7" localSheetId="7">[3]INICIO!$Y$316:$Y$356</definedName>
    <definedName name="_______EJE7" localSheetId="16">[4]INICIO!$Y$316:$Y$356</definedName>
    <definedName name="_______EJE7">[4]INICIO!$Y$316:$Y$356</definedName>
    <definedName name="______EJE1" localSheetId="7">[3]INICIO!$Y$166:$Y$186</definedName>
    <definedName name="______EJE1" localSheetId="16">[4]INICIO!$Y$166:$Y$186</definedName>
    <definedName name="______EJE1">[4]INICIO!$Y$166:$Y$186</definedName>
    <definedName name="______EJE2" localSheetId="7">[3]INICIO!$Y$188:$Y$229</definedName>
    <definedName name="______EJE2" localSheetId="16">[4]INICIO!$Y$188:$Y$229</definedName>
    <definedName name="______EJE2">[4]INICIO!$Y$188:$Y$229</definedName>
    <definedName name="______EJE3" localSheetId="7">[3]INICIO!$Y$231:$Y$247</definedName>
    <definedName name="______EJE3" localSheetId="16">[4]INICIO!$Y$231:$Y$247</definedName>
    <definedName name="______EJE3">[4]INICIO!$Y$231:$Y$247</definedName>
    <definedName name="______EJE4" localSheetId="7">[3]INICIO!$Y$249:$Y$272</definedName>
    <definedName name="______EJE4" localSheetId="16">[4]INICIO!$Y$249:$Y$272</definedName>
    <definedName name="______EJE4">[4]INICIO!$Y$249:$Y$272</definedName>
    <definedName name="______EJE5" localSheetId="7">[3]INICIO!$Y$274:$Y$287</definedName>
    <definedName name="______EJE5" localSheetId="16">[4]INICIO!$Y$274:$Y$287</definedName>
    <definedName name="______EJE5">[4]INICIO!$Y$274:$Y$287</definedName>
    <definedName name="______EJE6" localSheetId="7">[3]INICIO!$Y$289:$Y$314</definedName>
    <definedName name="______EJE6" localSheetId="16">[4]INICIO!$Y$289:$Y$314</definedName>
    <definedName name="______EJE6">[4]INICIO!$Y$289:$Y$314</definedName>
    <definedName name="______EJE7" localSheetId="7">[3]INICIO!$Y$316:$Y$356</definedName>
    <definedName name="______EJE7" localSheetId="16">[4]INICIO!$Y$316:$Y$356</definedName>
    <definedName name="______EJE7">[4]INICIO!$Y$316:$Y$356</definedName>
    <definedName name="_____EJE1" localSheetId="7">[3]INICIO!$Y$166:$Y$186</definedName>
    <definedName name="_____EJE1" localSheetId="16">[4]INICIO!$Y$166:$Y$186</definedName>
    <definedName name="_____EJE1">[4]INICIO!$Y$166:$Y$186</definedName>
    <definedName name="_____EJE2" localSheetId="7">[3]INICIO!$Y$188:$Y$229</definedName>
    <definedName name="_____EJE2" localSheetId="16">[4]INICIO!$Y$188:$Y$229</definedName>
    <definedName name="_____EJE2">[4]INICIO!$Y$188:$Y$229</definedName>
    <definedName name="_____EJE3" localSheetId="7">[3]INICIO!$Y$231:$Y$247</definedName>
    <definedName name="_____EJE3" localSheetId="16">[4]INICIO!$Y$231:$Y$247</definedName>
    <definedName name="_____EJE3">[4]INICIO!$Y$231:$Y$247</definedName>
    <definedName name="_____EJE4" localSheetId="7">[3]INICIO!$Y$249:$Y$272</definedName>
    <definedName name="_____EJE4" localSheetId="16">[4]INICIO!$Y$249:$Y$272</definedName>
    <definedName name="_____EJE4">[4]INICIO!$Y$249:$Y$272</definedName>
    <definedName name="_____EJE5" localSheetId="7">[3]INICIO!$Y$274:$Y$287</definedName>
    <definedName name="_____EJE5" localSheetId="16">[4]INICIO!$Y$274:$Y$287</definedName>
    <definedName name="_____EJE5">[4]INICIO!$Y$274:$Y$287</definedName>
    <definedName name="_____EJE6" localSheetId="7">[3]INICIO!$Y$289:$Y$314</definedName>
    <definedName name="_____EJE6" localSheetId="16">[4]INICIO!$Y$289:$Y$314</definedName>
    <definedName name="_____EJE6">[4]INICIO!$Y$289:$Y$314</definedName>
    <definedName name="_____EJE7" localSheetId="7">[3]INICIO!$Y$316:$Y$356</definedName>
    <definedName name="_____EJE7" localSheetId="16">[4]INICIO!$Y$316:$Y$356</definedName>
    <definedName name="_____EJE7">[4]INICIO!$Y$316:$Y$356</definedName>
    <definedName name="____EJE1" localSheetId="8">[1]INICIO!$Y$166:$Y$186</definedName>
    <definedName name="____EJE1" localSheetId="16">[1]INICIO!$Y$166:$Y$186</definedName>
    <definedName name="____EJE1">[2]INICIO!$Y$166:$Y$186</definedName>
    <definedName name="____EJE2" localSheetId="8">[1]INICIO!$Y$188:$Y$229</definedName>
    <definedName name="____EJE2" localSheetId="16">[1]INICIO!$Y$188:$Y$229</definedName>
    <definedName name="____EJE2">[2]INICIO!$Y$188:$Y$229</definedName>
    <definedName name="____EJE3" localSheetId="8">[1]INICIO!$Y$231:$Y$247</definedName>
    <definedName name="____EJE3" localSheetId="16">[1]INICIO!$Y$231:$Y$247</definedName>
    <definedName name="____EJE3">[2]INICIO!$Y$231:$Y$247</definedName>
    <definedName name="____EJE4" localSheetId="8">[1]INICIO!$Y$249:$Y$272</definedName>
    <definedName name="____EJE4" localSheetId="16">[1]INICIO!$Y$249:$Y$272</definedName>
    <definedName name="____EJE4">[2]INICIO!$Y$249:$Y$272</definedName>
    <definedName name="____EJE5" localSheetId="8">[1]INICIO!$Y$274:$Y$287</definedName>
    <definedName name="____EJE5" localSheetId="16">[1]INICIO!$Y$274:$Y$287</definedName>
    <definedName name="____EJE5">[2]INICIO!$Y$274:$Y$287</definedName>
    <definedName name="____EJE6" localSheetId="8">[1]INICIO!$Y$289:$Y$314</definedName>
    <definedName name="____EJE6" localSheetId="16">[1]INICIO!$Y$289:$Y$314</definedName>
    <definedName name="____EJE6">[2]INICIO!$Y$289:$Y$314</definedName>
    <definedName name="____EJE7" localSheetId="8">[1]INICIO!$Y$316:$Y$356</definedName>
    <definedName name="____EJE7" localSheetId="16">[1]INICIO!$Y$316:$Y$356</definedName>
    <definedName name="____EJE7">[2]INICIO!$Y$316:$Y$356</definedName>
    <definedName name="___EJE1" localSheetId="8">[1]INICIO!$Y$166:$Y$186</definedName>
    <definedName name="___EJE1" localSheetId="7">[3]INICIO!$Y$166:$Y$186</definedName>
    <definedName name="___EJE1" localSheetId="16">[1]INICIO!$Y$166:$Y$186</definedName>
    <definedName name="___EJE1">[2]INICIO!$Y$166:$Y$186</definedName>
    <definedName name="___EJE2" localSheetId="8">[1]INICIO!$Y$188:$Y$229</definedName>
    <definedName name="___EJE2" localSheetId="7">[3]INICIO!$Y$188:$Y$229</definedName>
    <definedName name="___EJE2" localSheetId="16">[1]INICIO!$Y$188:$Y$229</definedName>
    <definedName name="___EJE2">[2]INICIO!$Y$188:$Y$229</definedName>
    <definedName name="___EJE3" localSheetId="8">[1]INICIO!$Y$231:$Y$247</definedName>
    <definedName name="___EJE3" localSheetId="7">[3]INICIO!$Y$231:$Y$247</definedName>
    <definedName name="___EJE3" localSheetId="16">[1]INICIO!$Y$231:$Y$247</definedName>
    <definedName name="___EJE3">[2]INICIO!$Y$231:$Y$247</definedName>
    <definedName name="___EJE4" localSheetId="8">[1]INICIO!$Y$249:$Y$272</definedName>
    <definedName name="___EJE4" localSheetId="7">[3]INICIO!$Y$249:$Y$272</definedName>
    <definedName name="___EJE4" localSheetId="16">[1]INICIO!$Y$249:$Y$272</definedName>
    <definedName name="___EJE4">[2]INICIO!$Y$249:$Y$272</definedName>
    <definedName name="___EJE5" localSheetId="8">[1]INICIO!$Y$274:$Y$287</definedName>
    <definedName name="___EJE5" localSheetId="7">[3]INICIO!$Y$274:$Y$287</definedName>
    <definedName name="___EJE5" localSheetId="16">[1]INICIO!$Y$274:$Y$287</definedName>
    <definedName name="___EJE5">[2]INICIO!$Y$274:$Y$287</definedName>
    <definedName name="___EJE6" localSheetId="8">[1]INICIO!$Y$289:$Y$314</definedName>
    <definedName name="___EJE6" localSheetId="7">[3]INICIO!$Y$289:$Y$314</definedName>
    <definedName name="___EJE6" localSheetId="16">[1]INICIO!$Y$289:$Y$314</definedName>
    <definedName name="___EJE6">[2]INICIO!$Y$289:$Y$314</definedName>
    <definedName name="___EJE7" localSheetId="8">[1]INICIO!$Y$316:$Y$356</definedName>
    <definedName name="___EJE7" localSheetId="7">[3]INICIO!$Y$316:$Y$356</definedName>
    <definedName name="___EJE7" localSheetId="16">[1]INICIO!$Y$316:$Y$356</definedName>
    <definedName name="___EJE7">[2]INICIO!$Y$316:$Y$356</definedName>
    <definedName name="__EJE1" localSheetId="8">[1]INICIO!$Y$166:$Y$186</definedName>
    <definedName name="__EJE1" localSheetId="7">[3]INICIO!$Y$166:$Y$186</definedName>
    <definedName name="__EJE1" localSheetId="16">[1]INICIO!$Y$166:$Y$186</definedName>
    <definedName name="__EJE1">[2]INICIO!$Y$166:$Y$186</definedName>
    <definedName name="__EJE2" localSheetId="8">[1]INICIO!$Y$188:$Y$229</definedName>
    <definedName name="__EJE2" localSheetId="7">[3]INICIO!$Y$188:$Y$229</definedName>
    <definedName name="__EJE2" localSheetId="16">[1]INICIO!$Y$188:$Y$229</definedName>
    <definedName name="__EJE2">[2]INICIO!$Y$188:$Y$229</definedName>
    <definedName name="__EJE3" localSheetId="8">[1]INICIO!$Y$231:$Y$247</definedName>
    <definedName name="__EJE3" localSheetId="7">[3]INICIO!$Y$231:$Y$247</definedName>
    <definedName name="__EJE3" localSheetId="16">[1]INICIO!$Y$231:$Y$247</definedName>
    <definedName name="__EJE3">[2]INICIO!$Y$231:$Y$247</definedName>
    <definedName name="__EJE4" localSheetId="8">[1]INICIO!$Y$249:$Y$272</definedName>
    <definedName name="__EJE4" localSheetId="7">[3]INICIO!$Y$249:$Y$272</definedName>
    <definedName name="__EJE4" localSheetId="16">[1]INICIO!$Y$249:$Y$272</definedName>
    <definedName name="__EJE4">[2]INICIO!$Y$249:$Y$272</definedName>
    <definedName name="__EJE5" localSheetId="8">[1]INICIO!$Y$274:$Y$287</definedName>
    <definedName name="__EJE5" localSheetId="7">[3]INICIO!$Y$274:$Y$287</definedName>
    <definedName name="__EJE5" localSheetId="16">[1]INICIO!$Y$274:$Y$287</definedName>
    <definedName name="__EJE5">[2]INICIO!$Y$274:$Y$287</definedName>
    <definedName name="__EJE6" localSheetId="8">[1]INICIO!$Y$289:$Y$314</definedName>
    <definedName name="__EJE6" localSheetId="7">[3]INICIO!$Y$289:$Y$314</definedName>
    <definedName name="__EJE6" localSheetId="16">[1]INICIO!$Y$289:$Y$314</definedName>
    <definedName name="__EJE6">[2]INICIO!$Y$289:$Y$314</definedName>
    <definedName name="__EJE7" localSheetId="8">[1]INICIO!$Y$316:$Y$356</definedName>
    <definedName name="__EJE7" localSheetId="7">[3]INICIO!$Y$316:$Y$356</definedName>
    <definedName name="__EJE7" localSheetId="16">[1]INICIO!$Y$316:$Y$356</definedName>
    <definedName name="__EJE7">[2]INICIO!$Y$316:$Y$356</definedName>
    <definedName name="_EJE1" localSheetId="8">[1]INICIO!$Y$166:$Y$186</definedName>
    <definedName name="_EJE1" localSheetId="7">[3]INICIO!$Y$166:$Y$186</definedName>
    <definedName name="_EJE1" localSheetId="16">[1]INICIO!$Y$166:$Y$186</definedName>
    <definedName name="_EJE1">[2]INICIO!$Y$166:$Y$186</definedName>
    <definedName name="_EJE2" localSheetId="8">[1]INICIO!$Y$188:$Y$229</definedName>
    <definedName name="_EJE2" localSheetId="7">[3]INICIO!$Y$188:$Y$229</definedName>
    <definedName name="_EJE2" localSheetId="16">[1]INICIO!$Y$188:$Y$229</definedName>
    <definedName name="_EJE2">[2]INICIO!$Y$188:$Y$229</definedName>
    <definedName name="_EJE3" localSheetId="8">[1]INICIO!$Y$231:$Y$247</definedName>
    <definedName name="_EJE3" localSheetId="7">[3]INICIO!$Y$231:$Y$247</definedName>
    <definedName name="_EJE3" localSheetId="16">[1]INICIO!$Y$231:$Y$247</definedName>
    <definedName name="_EJE3">[2]INICIO!$Y$231:$Y$247</definedName>
    <definedName name="_EJE4" localSheetId="8">[1]INICIO!$Y$249:$Y$272</definedName>
    <definedName name="_EJE4" localSheetId="7">[3]INICIO!$Y$249:$Y$272</definedName>
    <definedName name="_EJE4" localSheetId="16">[1]INICIO!$Y$249:$Y$272</definedName>
    <definedName name="_EJE4">[2]INICIO!$Y$249:$Y$272</definedName>
    <definedName name="_EJE5" localSheetId="8">[1]INICIO!$Y$274:$Y$287</definedName>
    <definedName name="_EJE5" localSheetId="7">[3]INICIO!$Y$274:$Y$287</definedName>
    <definedName name="_EJE5" localSheetId="16">[1]INICIO!$Y$274:$Y$287</definedName>
    <definedName name="_EJE5">[2]INICIO!$Y$274:$Y$287</definedName>
    <definedName name="_EJE6" localSheetId="8">[1]INICIO!$Y$289:$Y$314</definedName>
    <definedName name="_EJE6" localSheetId="7">[3]INICIO!$Y$289:$Y$314</definedName>
    <definedName name="_EJE6" localSheetId="16">[1]INICIO!$Y$289:$Y$314</definedName>
    <definedName name="_EJE6">[2]INICIO!$Y$289:$Y$314</definedName>
    <definedName name="_EJE7" localSheetId="8">[1]INICIO!$Y$316:$Y$356</definedName>
    <definedName name="_EJE7" localSheetId="7">[3]INICIO!$Y$316:$Y$356</definedName>
    <definedName name="_EJE7" localSheetId="16">[1]INICIO!$Y$316:$Y$356</definedName>
    <definedName name="_EJE7">[2]INICIO!$Y$316:$Y$356</definedName>
    <definedName name="_Toc256789589" localSheetId="5">EPC!$B$2</definedName>
    <definedName name="A" localSheetId="8">#REF!</definedName>
    <definedName name="A" localSheetId="6">#REF!</definedName>
    <definedName name="A" localSheetId="14">#REF!</definedName>
    <definedName name="A" localSheetId="1">#REF!</definedName>
    <definedName name="A" localSheetId="5">#REF!</definedName>
    <definedName name="A" localSheetId="15">#REF!</definedName>
    <definedName name="A" localSheetId="16">#REF!</definedName>
    <definedName name="A" localSheetId="12">#REF!</definedName>
    <definedName name="A">#REF!</definedName>
    <definedName name="adys_tipo" localSheetId="8">[1]INICIO!$AR$24:$AR$27</definedName>
    <definedName name="adys_tipo" localSheetId="7">[3]INICIO!$AR$24:$AR$27</definedName>
    <definedName name="adys_tipo" localSheetId="16">[1]INICIO!$AR$24:$AR$27</definedName>
    <definedName name="adys_tipo">[2]INICIO!$AR$24:$AR$27</definedName>
    <definedName name="AI" localSheetId="8">[1]INICIO!$AU$5:$AW$543</definedName>
    <definedName name="AI" localSheetId="7">[3]INICIO!$AU$5:$AW$543</definedName>
    <definedName name="AI" localSheetId="16">[1]INICIO!$AU$5:$AW$543</definedName>
    <definedName name="AI">[2]INICIO!$AU$5:$AW$543</definedName>
    <definedName name="_xlnm.Print_Area" localSheetId="10">'ADS-2'!$A$1:$J$26</definedName>
    <definedName name="_xlnm.Print_Area" localSheetId="8">AP!$A$1:$G$22</definedName>
    <definedName name="_xlnm.Print_Area" localSheetId="6">AP_RF!$A$1:$U$56</definedName>
    <definedName name="_xlnm.Print_Area" localSheetId="14">'AP-FAFA'!$A$1:$P$30</definedName>
    <definedName name="_xlnm.Print_Area" localSheetId="0">Caratula!$A$1:$S$29</definedName>
    <definedName name="_xlnm.Print_Area" localSheetId="1">'Caratula (2)'!$A$1:$S$29</definedName>
    <definedName name="_xlnm.Print_Area" localSheetId="4">ECG!$A$1:$M$65</definedName>
    <definedName name="_xlnm.Print_Area" localSheetId="5">EPC!$A$1:$M$32</definedName>
    <definedName name="_xlnm.Print_Area" localSheetId="13">FIC!$A$1:$E$29</definedName>
    <definedName name="_xlnm.Print_Area" localSheetId="17">'Formato 6d'!$A$1:$J$39</definedName>
    <definedName name="_xlnm.Print_Area" localSheetId="2">Matriz!$A$1:$I$30</definedName>
    <definedName name="_xlnm.Print_Area" localSheetId="15">PPA!$A$1:$S$39</definedName>
    <definedName name="_xlnm.Print_Area" localSheetId="7">PPI!$A$1:$O$38</definedName>
    <definedName name="_xlnm.Print_Area" localSheetId="3">Resumen_Ejecutivo!$A$1:$G$28</definedName>
    <definedName name="_xlnm.Print_Area" localSheetId="12">'SAP (2)'!$A$1:$J$19</definedName>
    <definedName name="_xlnm.Print_Area" localSheetId="11">'SAP( 1)'!$A$1:$J$23</definedName>
    <definedName name="CAPIT" localSheetId="8">#REF!</definedName>
    <definedName name="CAPIT" localSheetId="6">#REF!</definedName>
    <definedName name="CAPIT" localSheetId="14">#REF!</definedName>
    <definedName name="CAPIT" localSheetId="1">#REF!</definedName>
    <definedName name="CAPIT" localSheetId="5">#REF!</definedName>
    <definedName name="CAPIT" localSheetId="17">#REF!</definedName>
    <definedName name="CAPIT" localSheetId="2">#REF!</definedName>
    <definedName name="CAPIT" localSheetId="15">#REF!</definedName>
    <definedName name="CAPIT" localSheetId="7">#REF!</definedName>
    <definedName name="CAPIT" localSheetId="3">#REF!</definedName>
    <definedName name="CAPIT" localSheetId="16">#REF!</definedName>
    <definedName name="CAPIT" localSheetId="12">#REF!</definedName>
    <definedName name="CAPIT">#REF!</definedName>
    <definedName name="CENPAR" localSheetId="8">#REF!</definedName>
    <definedName name="CENPAR" localSheetId="6">#REF!</definedName>
    <definedName name="CENPAR" localSheetId="14">#REF!</definedName>
    <definedName name="CENPAR" localSheetId="1">#REF!</definedName>
    <definedName name="CENPAR" localSheetId="5">#REF!</definedName>
    <definedName name="CENPAR" localSheetId="17">#REF!</definedName>
    <definedName name="CENPAR" localSheetId="2">#REF!</definedName>
    <definedName name="CENPAR" localSheetId="15">#REF!</definedName>
    <definedName name="CENPAR" localSheetId="7">#REF!</definedName>
    <definedName name="CENPAR" localSheetId="3">#REF!</definedName>
    <definedName name="CENPAR" localSheetId="16">#REF!</definedName>
    <definedName name="CENPAR" localSheetId="12">#REF!</definedName>
    <definedName name="CENPAR">#REF!</definedName>
    <definedName name="datos" localSheetId="8">OFFSET([5]datos!$A$1,0,0,COUNTA([5]datos!$A$1:$A$65536),23)</definedName>
    <definedName name="datos" localSheetId="7">OFFSET([6]datos!$A$1,0,0,COUNTA([6]datos!$A$1:$A$65536),23)</definedName>
    <definedName name="datos" localSheetId="16">OFFSET([5]datos!$A$1,0,0,COUNTA([5]datos!$A$1:$A$65536),23)</definedName>
    <definedName name="datos">OFFSET([7]datos!$A$1,0,0,COUNTA([7]datos!$A$1:$A$65536),23)</definedName>
    <definedName name="dc" localSheetId="8">#REF!</definedName>
    <definedName name="dc" localSheetId="6">#REF!</definedName>
    <definedName name="dc" localSheetId="14">#REF!</definedName>
    <definedName name="dc" localSheetId="1">#REF!</definedName>
    <definedName name="dc" localSheetId="5">#REF!</definedName>
    <definedName name="dc" localSheetId="17">#REF!</definedName>
    <definedName name="dc" localSheetId="2">#REF!</definedName>
    <definedName name="dc" localSheetId="15">#REF!</definedName>
    <definedName name="dc" localSheetId="7">#REF!</definedName>
    <definedName name="dc" localSheetId="3">#REF!</definedName>
    <definedName name="dc" localSheetId="16">#REF!</definedName>
    <definedName name="dc" localSheetId="12">#REF!</definedName>
    <definedName name="dc">#REF!</definedName>
    <definedName name="DEFAULT" localSheetId="8">[1]INICIO!$AA$10</definedName>
    <definedName name="DEFAULT" localSheetId="7">[3]INICIO!$AA$10</definedName>
    <definedName name="DEFAULT" localSheetId="16">[1]INICIO!$AA$10</definedName>
    <definedName name="DEFAULT">[2]INICIO!$AA$10</definedName>
    <definedName name="DEUDA" localSheetId="8">#REF!</definedName>
    <definedName name="DEUDA" localSheetId="6">#REF!</definedName>
    <definedName name="DEUDA" localSheetId="14">#REF!</definedName>
    <definedName name="DEUDA" localSheetId="1">#REF!</definedName>
    <definedName name="DEUDA" localSheetId="5">#REF!</definedName>
    <definedName name="DEUDA" localSheetId="17">#REF!</definedName>
    <definedName name="DEUDA" localSheetId="2">#REF!</definedName>
    <definedName name="DEUDA" localSheetId="15">#REF!</definedName>
    <definedName name="DEUDA" localSheetId="7">#REF!</definedName>
    <definedName name="DEUDA" localSheetId="3">#REF!</definedName>
    <definedName name="DEUDA" localSheetId="16">#REF!</definedName>
    <definedName name="DEUDA" localSheetId="12">#REF!</definedName>
    <definedName name="DEUDA">#REF!</definedName>
    <definedName name="egvb" localSheetId="8">#REF!</definedName>
    <definedName name="egvb" localSheetId="6">#REF!</definedName>
    <definedName name="egvb" localSheetId="14">#REF!</definedName>
    <definedName name="egvb" localSheetId="1">#REF!</definedName>
    <definedName name="egvb" localSheetId="5">#REF!</definedName>
    <definedName name="egvb" localSheetId="17">#REF!</definedName>
    <definedName name="egvb" localSheetId="2">#REF!</definedName>
    <definedName name="egvb" localSheetId="15">#REF!</definedName>
    <definedName name="egvb" localSheetId="7">#REF!</definedName>
    <definedName name="egvb" localSheetId="3">#REF!</definedName>
    <definedName name="egvb" localSheetId="16">#REF!</definedName>
    <definedName name="egvb" localSheetId="12">#REF!</definedName>
    <definedName name="egvb">#REF!</definedName>
    <definedName name="EJER" localSheetId="8">#REF!</definedName>
    <definedName name="EJER" localSheetId="6">#REF!</definedName>
    <definedName name="EJER" localSheetId="14">#REF!</definedName>
    <definedName name="EJER" localSheetId="1">#REF!</definedName>
    <definedName name="EJER" localSheetId="5">#REF!</definedName>
    <definedName name="EJER" localSheetId="17">#REF!</definedName>
    <definedName name="EJER" localSheetId="2">#REF!</definedName>
    <definedName name="EJER" localSheetId="15">#REF!</definedName>
    <definedName name="EJER" localSheetId="7">#REF!</definedName>
    <definedName name="EJER" localSheetId="3">#REF!</definedName>
    <definedName name="EJER" localSheetId="16">#REF!</definedName>
    <definedName name="EJER" localSheetId="12">#REF!</definedName>
    <definedName name="EJER">#REF!</definedName>
    <definedName name="EJES" localSheetId="8">[1]INICIO!$Y$151:$Y$157</definedName>
    <definedName name="EJES" localSheetId="7">[3]INICIO!$Y$151:$Y$157</definedName>
    <definedName name="EJES" localSheetId="16">[1]INICIO!$Y$151:$Y$157</definedName>
    <definedName name="EJES">[2]INICIO!$Y$151:$Y$157</definedName>
    <definedName name="ENFPEM" localSheetId="8">#REF!</definedName>
    <definedName name="ENFPEM" localSheetId="6">#REF!</definedName>
    <definedName name="ENFPEM" localSheetId="14">#REF!</definedName>
    <definedName name="ENFPEM" localSheetId="1">#REF!</definedName>
    <definedName name="ENFPEM" localSheetId="5">#REF!</definedName>
    <definedName name="ENFPEM" localSheetId="17">#REF!</definedName>
    <definedName name="ENFPEM" localSheetId="2">#REF!</definedName>
    <definedName name="ENFPEM" localSheetId="15">#REF!</definedName>
    <definedName name="ENFPEM" localSheetId="3">#REF!</definedName>
    <definedName name="ENFPEM" localSheetId="16">#REF!</definedName>
    <definedName name="ENFPEM" localSheetId="12">#REF!</definedName>
    <definedName name="ENFPEM">#REF!</definedName>
    <definedName name="fidco" localSheetId="8">[8]INICIO!#REF!</definedName>
    <definedName name="fidco" localSheetId="14">[8]INICIO!#REF!</definedName>
    <definedName name="fidco" localSheetId="1">[8]INICIO!#REF!</definedName>
    <definedName name="fidco" localSheetId="2">[8]INICIO!#REF!</definedName>
    <definedName name="fidco" localSheetId="15">[8]INICIO!#REF!</definedName>
    <definedName name="fidco" localSheetId="3">[8]INICIO!#REF!</definedName>
    <definedName name="fidco" localSheetId="16">[8]INICIO!#REF!</definedName>
    <definedName name="fidco" localSheetId="12">[8]INICIO!#REF!</definedName>
    <definedName name="fidco">[8]INICIO!#REF!</definedName>
    <definedName name="FIDCOS" localSheetId="8">[1]INICIO!$DH$5:$DI$96</definedName>
    <definedName name="FIDCOS" localSheetId="7">[3]INICIO!$DH$5:$DI$96</definedName>
    <definedName name="FIDCOS" localSheetId="16">[1]INICIO!$DH$5:$DI$96</definedName>
    <definedName name="FIDCOS">[2]INICIO!$DH$5:$DI$96</definedName>
    <definedName name="FPC" localSheetId="8">[1]INICIO!$DE$5:$DF$96</definedName>
    <definedName name="FPC" localSheetId="7">[3]INICIO!$DE$5:$DF$96</definedName>
    <definedName name="FPC" localSheetId="16">[1]INICIO!$DE$5:$DF$96</definedName>
    <definedName name="FPC">[2]INICIO!$DE$5:$DF$96</definedName>
    <definedName name="gasto_gci" localSheetId="8">[1]INICIO!$AO$48:$AO$49</definedName>
    <definedName name="gasto_gci" localSheetId="7">[3]INICIO!$AO$48:$AO$49</definedName>
    <definedName name="gasto_gci" localSheetId="16">[1]INICIO!$AO$48:$AO$49</definedName>
    <definedName name="gasto_gci">[2]INICIO!$AO$48:$AO$49</definedName>
    <definedName name="KEY" localSheetId="7">[9]cats!$A$1:$B$9</definedName>
    <definedName name="KEY" localSheetId="16">[10]cats!$A$1:$B$9</definedName>
    <definedName name="KEY">[10]cats!$A$1:$B$9</definedName>
    <definedName name="LABEL" localSheetId="8">[5]INICIO!$AY$5:$AZ$97</definedName>
    <definedName name="LABEL" localSheetId="7">[6]INICIO!$AY$5:$AZ$97</definedName>
    <definedName name="LABEL" localSheetId="16">[5]INICIO!$AY$5:$AZ$97</definedName>
    <definedName name="LABEL">[7]INICIO!$AY$5:$AZ$97</definedName>
    <definedName name="label1g" localSheetId="8">[1]INICIO!$AA$19</definedName>
    <definedName name="label1g" localSheetId="7">[3]INICIO!$AA$19</definedName>
    <definedName name="label1g" localSheetId="16">[1]INICIO!$AA$19</definedName>
    <definedName name="label1g">[2]INICIO!$AA$19</definedName>
    <definedName name="label1S" localSheetId="8">[1]INICIO!$AA$22</definedName>
    <definedName name="label1S" localSheetId="7">[3]INICIO!$AA$22</definedName>
    <definedName name="label1S" localSheetId="16">[1]INICIO!$AA$22</definedName>
    <definedName name="label1S">[2]INICIO!$AA$22</definedName>
    <definedName name="label2g" localSheetId="8">[1]INICIO!$AA$20</definedName>
    <definedName name="label2g" localSheetId="7">[3]INICIO!$AA$20</definedName>
    <definedName name="label2g" localSheetId="16">[1]INICIO!$AA$20</definedName>
    <definedName name="label2g">[2]INICIO!$AA$20</definedName>
    <definedName name="label2S" localSheetId="8">[1]INICIO!$AA$23</definedName>
    <definedName name="label2S" localSheetId="7">[3]INICIO!$AA$23</definedName>
    <definedName name="label2S" localSheetId="16">[1]INICIO!$AA$23</definedName>
    <definedName name="label2S">[2]INICIO!$AA$23</definedName>
    <definedName name="Líneadeacción" localSheetId="8">[5]INICIO!#REF!</definedName>
    <definedName name="Líneadeacción" localSheetId="6">[7]INICIO!#REF!</definedName>
    <definedName name="Líneadeacción" localSheetId="14">[7]INICIO!#REF!</definedName>
    <definedName name="Líneadeacción" localSheetId="1">[7]INICIO!#REF!</definedName>
    <definedName name="Líneadeacción" localSheetId="13">[7]INICIO!#REF!</definedName>
    <definedName name="Líneadeacción" localSheetId="17">[7]INICIO!#REF!</definedName>
    <definedName name="Líneadeacción" localSheetId="2">[7]INICIO!#REF!</definedName>
    <definedName name="Líneadeacción" localSheetId="15">[7]INICIO!#REF!</definedName>
    <definedName name="Líneadeacción" localSheetId="7">[6]INICIO!#REF!</definedName>
    <definedName name="Líneadeacción" localSheetId="3">[7]INICIO!#REF!</definedName>
    <definedName name="Líneadeacción" localSheetId="16">[5]INICIO!#REF!</definedName>
    <definedName name="Líneadeacción" localSheetId="12">[7]INICIO!#REF!</definedName>
    <definedName name="Líneadeacción">[7]INICIO!#REF!</definedName>
    <definedName name="LISTA_2016" localSheetId="8">#REF!</definedName>
    <definedName name="LISTA_2016" localSheetId="6">#REF!</definedName>
    <definedName name="LISTA_2016" localSheetId="14">#REF!</definedName>
    <definedName name="LISTA_2016" localSheetId="1">#REF!</definedName>
    <definedName name="LISTA_2016" localSheetId="5">#REF!</definedName>
    <definedName name="LISTA_2016" localSheetId="17">#REF!</definedName>
    <definedName name="LISTA_2016" localSheetId="2">#REF!</definedName>
    <definedName name="LISTA_2016" localSheetId="15">#REF!</definedName>
    <definedName name="LISTA_2016" localSheetId="3">#REF!</definedName>
    <definedName name="LISTA_2016" localSheetId="16">#REF!</definedName>
    <definedName name="LISTA_2016" localSheetId="12">#REF!</definedName>
    <definedName name="LISTA_2016">#REF!</definedName>
    <definedName name="lista_ai" localSheetId="8">[1]INICIO!$AO$55:$AO$96</definedName>
    <definedName name="lista_ai" localSheetId="7">[3]INICIO!$AO$55:$AO$96</definedName>
    <definedName name="lista_ai" localSheetId="16">[1]INICIO!$AO$55:$AO$96</definedName>
    <definedName name="lista_ai">[2]INICIO!$AO$55:$AO$96</definedName>
    <definedName name="lista_deleg" localSheetId="8">[1]INICIO!$AR$34:$AR$49</definedName>
    <definedName name="lista_deleg" localSheetId="7">[3]INICIO!$AR$34:$AR$49</definedName>
    <definedName name="lista_deleg" localSheetId="16">[1]INICIO!$AR$34:$AR$49</definedName>
    <definedName name="lista_deleg">[2]INICIO!$AR$34:$AR$49</definedName>
    <definedName name="lista_eppa" localSheetId="8">[1]INICIO!$AR$55:$AS$149</definedName>
    <definedName name="lista_eppa" localSheetId="7">[3]INICIO!$AR$55:$AS$149</definedName>
    <definedName name="lista_eppa" localSheetId="16">[1]INICIO!$AR$55:$AS$149</definedName>
    <definedName name="lista_eppa">[2]INICIO!$AR$55:$AS$149</definedName>
    <definedName name="LISTA_UR" localSheetId="8">[1]INICIO!$Y$4:$Z$93</definedName>
    <definedName name="LISTA_UR" localSheetId="7">[3]INICIO!$Y$4:$Z$93</definedName>
    <definedName name="LISTA_UR" localSheetId="16">[1]INICIO!$Y$4:$Z$93</definedName>
    <definedName name="LISTA_UR">[2]INICIO!$Y$4:$Z$93</definedName>
    <definedName name="MAPPEGS" localSheetId="8">[5]INICIO!#REF!</definedName>
    <definedName name="MAPPEGS" localSheetId="14">[7]INICIO!#REF!</definedName>
    <definedName name="MAPPEGS" localSheetId="1">[7]INICIO!#REF!</definedName>
    <definedName name="MAPPEGS" localSheetId="13">[7]INICIO!#REF!</definedName>
    <definedName name="MAPPEGS" localSheetId="17">[7]INICIO!#REF!</definedName>
    <definedName name="MAPPEGS" localSheetId="2">[7]INICIO!#REF!</definedName>
    <definedName name="MAPPEGS" localSheetId="15">[7]INICIO!#REF!</definedName>
    <definedName name="MAPPEGS" localSheetId="7">[6]INICIO!#REF!</definedName>
    <definedName name="MAPPEGS" localSheetId="3">[7]INICIO!#REF!</definedName>
    <definedName name="MAPPEGS" localSheetId="16">[5]INICIO!#REF!</definedName>
    <definedName name="MAPPEGS" localSheetId="12">[7]INICIO!#REF!</definedName>
    <definedName name="MAPPEGS">[7]INICIO!#REF!</definedName>
    <definedName name="MODIF" localSheetId="8">[1]datos!$U$2:$U$31674</definedName>
    <definedName name="MODIF" localSheetId="7">[3]datos!$U$2:$U$31674</definedName>
    <definedName name="MODIF" localSheetId="16">[1]datos!$U$2:$U$31674</definedName>
    <definedName name="MODIF">[2]datos!$U$2:$U$31674</definedName>
    <definedName name="MSG_ERROR1" localSheetId="8">[5]INICIO!$AA$11</definedName>
    <definedName name="MSG_ERROR1" localSheetId="7">[6]INICIO!$AA$11</definedName>
    <definedName name="MSG_ERROR1" localSheetId="16">[5]INICIO!$AA$11</definedName>
    <definedName name="MSG_ERROR1">[7]INICIO!$AA$11</definedName>
    <definedName name="MSG_ERROR2" localSheetId="8">[1]INICIO!$AA$12</definedName>
    <definedName name="MSG_ERROR2" localSheetId="7">[3]INICIO!$AA$12</definedName>
    <definedName name="MSG_ERROR2" localSheetId="16">[1]INICIO!$AA$12</definedName>
    <definedName name="MSG_ERROR2">[2]INICIO!$AA$12</definedName>
    <definedName name="OPCION2" localSheetId="10">[7]INICIO!#REF!</definedName>
    <definedName name="OPCION2" localSheetId="8">[5]INICIO!#REF!</definedName>
    <definedName name="OPCION2" localSheetId="6">[7]INICIO!#REF!</definedName>
    <definedName name="OPCION2" localSheetId="14">[7]INICIO!#REF!</definedName>
    <definedName name="OPCION2" localSheetId="1">[7]INICIO!#REF!</definedName>
    <definedName name="OPCION2" localSheetId="5">[7]INICIO!#REF!</definedName>
    <definedName name="OPCION2" localSheetId="13">[7]INICIO!#REF!</definedName>
    <definedName name="OPCION2" localSheetId="17">[7]INICIO!#REF!</definedName>
    <definedName name="OPCION2" localSheetId="2">[7]INICIO!#REF!</definedName>
    <definedName name="OPCION2" localSheetId="15">[7]INICIO!#REF!</definedName>
    <definedName name="OPCION2" localSheetId="7">[6]INICIO!#REF!</definedName>
    <definedName name="OPCION2" localSheetId="3">[7]INICIO!#REF!</definedName>
    <definedName name="OPCION2" localSheetId="16">[5]INICIO!#REF!</definedName>
    <definedName name="OPCION2" localSheetId="12">[7]INICIO!#REF!</definedName>
    <definedName name="OPCION2">[7]INICIO!#REF!</definedName>
    <definedName name="ORIG" localSheetId="8">[1]datos!$T$2:$T$31674</definedName>
    <definedName name="ORIG" localSheetId="7">[3]datos!$T$2:$T$31674</definedName>
    <definedName name="ORIG" localSheetId="16">[1]datos!$T$2:$T$31674</definedName>
    <definedName name="ORIG">[2]datos!$T$2:$T$31674</definedName>
    <definedName name="P" localSheetId="8">[1]INICIO!$AO$5:$AP$32</definedName>
    <definedName name="P" localSheetId="7">[3]INICIO!$AO$5:$AP$32</definedName>
    <definedName name="P" localSheetId="16">[1]INICIO!$AO$5:$AP$32</definedName>
    <definedName name="P">[2]INICIO!$AO$5:$AP$32</definedName>
    <definedName name="P_K" localSheetId="8">[1]INICIO!$AO$5:$AO$32</definedName>
    <definedName name="P_K" localSheetId="7">[3]INICIO!$AO$5:$AO$32</definedName>
    <definedName name="P_K" localSheetId="16">[1]INICIO!$AO$5:$AO$32</definedName>
    <definedName name="P_K">[2]INICIO!$AO$5:$AO$32</definedName>
    <definedName name="PE" localSheetId="8">[1]INICIO!$AR$5:$AS$16</definedName>
    <definedName name="PE" localSheetId="7">[3]INICIO!$AR$5:$AS$16</definedName>
    <definedName name="PE" localSheetId="16">[1]INICIO!$AR$5:$AS$16</definedName>
    <definedName name="PE">[2]INICIO!$AR$5:$AS$16</definedName>
    <definedName name="PE_K" localSheetId="8">[1]INICIO!$AR$5:$AR$16</definedName>
    <definedName name="PE_K" localSheetId="7">[3]INICIO!$AR$5:$AR$16</definedName>
    <definedName name="PE_K" localSheetId="16">[1]INICIO!$AR$5:$AR$16</definedName>
    <definedName name="PE_K">[2]INICIO!$AR$5:$AR$16</definedName>
    <definedName name="PEDO" localSheetId="8">[11]INICIO!#REF!</definedName>
    <definedName name="PEDO" localSheetId="14">[11]INICIO!#REF!</definedName>
    <definedName name="PEDO" localSheetId="1">[11]INICIO!#REF!</definedName>
    <definedName name="PEDO" localSheetId="17">[11]INICIO!#REF!</definedName>
    <definedName name="PEDO" localSheetId="2">[11]INICIO!#REF!</definedName>
    <definedName name="PEDO" localSheetId="15">[11]INICIO!#REF!</definedName>
    <definedName name="PEDO" localSheetId="7">[6]INICIO!#REF!</definedName>
    <definedName name="PEDO" localSheetId="3">[11]INICIO!#REF!</definedName>
    <definedName name="PEDO" localSheetId="16">[11]INICIO!#REF!</definedName>
    <definedName name="PEDO" localSheetId="12">[11]INICIO!#REF!</definedName>
    <definedName name="PEDO">[11]INICIO!#REF!</definedName>
    <definedName name="PERIODO" localSheetId="8">#REF!</definedName>
    <definedName name="PERIODO" localSheetId="6">#REF!</definedName>
    <definedName name="PERIODO" localSheetId="14">#REF!</definedName>
    <definedName name="PERIODO" localSheetId="1">#REF!</definedName>
    <definedName name="PERIODO" localSheetId="5">#REF!</definedName>
    <definedName name="PERIODO" localSheetId="17">#REF!</definedName>
    <definedName name="PERIODO" localSheetId="2">#REF!</definedName>
    <definedName name="PERIODO" localSheetId="15">#REF!</definedName>
    <definedName name="PERIODO" localSheetId="7">#REF!</definedName>
    <definedName name="PERIODO" localSheetId="3">#REF!</definedName>
    <definedName name="PERIODO" localSheetId="16">#REF!</definedName>
    <definedName name="PERIODO" localSheetId="12">#REF!</definedName>
    <definedName name="PERIODO">#REF!</definedName>
    <definedName name="PRC" localSheetId="8">#REF!</definedName>
    <definedName name="PRC" localSheetId="6">#REF!</definedName>
    <definedName name="PRC" localSheetId="14">#REF!</definedName>
    <definedName name="PRC" localSheetId="1">#REF!</definedName>
    <definedName name="PRC" localSheetId="5">#REF!</definedName>
    <definedName name="PRC" localSheetId="2">#REF!</definedName>
    <definedName name="PRC" localSheetId="15">#REF!</definedName>
    <definedName name="PRC" localSheetId="3">#REF!</definedName>
    <definedName name="PRC" localSheetId="16">#REF!</definedName>
    <definedName name="PRC" localSheetId="12">#REF!</definedName>
    <definedName name="PRC">#REF!</definedName>
    <definedName name="PROG" localSheetId="8">#REF!</definedName>
    <definedName name="PROG" localSheetId="6">#REF!</definedName>
    <definedName name="PROG" localSheetId="14">#REF!</definedName>
    <definedName name="PROG" localSheetId="1">#REF!</definedName>
    <definedName name="PROG" localSheetId="5">#REF!</definedName>
    <definedName name="PROG" localSheetId="17">#REF!</definedName>
    <definedName name="PROG" localSheetId="2">#REF!</definedName>
    <definedName name="PROG" localSheetId="15">#REF!</definedName>
    <definedName name="PROG" localSheetId="7">#REF!</definedName>
    <definedName name="PROG" localSheetId="3">#REF!</definedName>
    <definedName name="PROG" localSheetId="16">#REF!</definedName>
    <definedName name="PROG" localSheetId="12">#REF!</definedName>
    <definedName name="PROG">#REF!</definedName>
    <definedName name="ptda" localSheetId="8">#REF!</definedName>
    <definedName name="ptda" localSheetId="6">#REF!</definedName>
    <definedName name="ptda" localSheetId="14">#REF!</definedName>
    <definedName name="ptda" localSheetId="1">#REF!</definedName>
    <definedName name="ptda" localSheetId="5">#REF!</definedName>
    <definedName name="ptda" localSheetId="17">#REF!</definedName>
    <definedName name="ptda" localSheetId="2">#REF!</definedName>
    <definedName name="ptda" localSheetId="15">#REF!</definedName>
    <definedName name="ptda" localSheetId="7">#REF!</definedName>
    <definedName name="ptda" localSheetId="3">#REF!</definedName>
    <definedName name="ptda" localSheetId="16">#REF!</definedName>
    <definedName name="ptda" localSheetId="12">#REF!</definedName>
    <definedName name="ptda">#REF!</definedName>
    <definedName name="RE" localSheetId="8">[5]INICIO!$AA$11</definedName>
    <definedName name="RE" localSheetId="16">[5]INICIO!$AA$11</definedName>
    <definedName name="RE">[7]INICIO!$AA$11</definedName>
    <definedName name="rubros_fpc" localSheetId="8">[1]INICIO!$AO$39:$AO$42</definedName>
    <definedName name="rubros_fpc" localSheetId="7">[3]INICIO!$AO$39:$AO$42</definedName>
    <definedName name="rubros_fpc" localSheetId="16">[1]INICIO!$AO$39:$AO$42</definedName>
    <definedName name="rubros_fpc">[2]INICIO!$AO$39:$AO$42</definedName>
    <definedName name="SSSS" localSheetId="8">#REF!</definedName>
    <definedName name="SSSS" localSheetId="6">#REF!</definedName>
    <definedName name="SSSS" localSheetId="14">#REF!</definedName>
    <definedName name="SSSS" localSheetId="1">#REF!</definedName>
    <definedName name="SSSS" localSheetId="5">#REF!</definedName>
    <definedName name="SSSS" localSheetId="15">#REF!</definedName>
    <definedName name="SSSS" localSheetId="16">#REF!</definedName>
    <definedName name="SSSS" localSheetId="12">#REF!</definedName>
    <definedName name="SSSS">#REF!</definedName>
    <definedName name="_xlnm.Print_Titles" localSheetId="9">'ADS-1'!$2:$8</definedName>
    <definedName name="_xlnm.Print_Titles" localSheetId="10">'ADS-2'!$2:$8</definedName>
    <definedName name="_xlnm.Print_Titles" localSheetId="8">AP!$2:$13</definedName>
    <definedName name="_xlnm.Print_Titles" localSheetId="6">AP_RF!$2:$12</definedName>
    <definedName name="_xlnm.Print_Titles" localSheetId="14">'AP-FAFA'!$2:$8</definedName>
    <definedName name="_xlnm.Print_Titles" localSheetId="4">ECG!$2:$8</definedName>
    <definedName name="_xlnm.Print_Titles" localSheetId="5">EPC!$2:$8</definedName>
    <definedName name="_xlnm.Print_Titles" localSheetId="13">FIC!$2:$9</definedName>
    <definedName name="_xlnm.Print_Titles" localSheetId="2">Matriz!$2:$9</definedName>
    <definedName name="_xlnm.Print_Titles" localSheetId="15">PPA!$2:$10</definedName>
    <definedName name="_xlnm.Print_Titles" localSheetId="3">Resumen_Ejecutivo!$9:$14</definedName>
    <definedName name="_xlnm.Print_Titles" localSheetId="16">'R-RAMA'!$6:$10</definedName>
    <definedName name="_xlnm.Print_Titles" localSheetId="12">'SAP (2)'!$2:$8</definedName>
    <definedName name="_xlnm.Print_Titles" localSheetId="11">'SAP( 1)'!$2:$8</definedName>
    <definedName name="TYA" localSheetId="8">#REF!</definedName>
    <definedName name="TYA" localSheetId="6">#REF!</definedName>
    <definedName name="TYA" localSheetId="14">#REF!</definedName>
    <definedName name="TYA" localSheetId="1">#REF!</definedName>
    <definedName name="TYA" localSheetId="5">#REF!</definedName>
    <definedName name="TYA" localSheetId="17">#REF!</definedName>
    <definedName name="TYA" localSheetId="2">#REF!</definedName>
    <definedName name="TYA" localSheetId="15">#REF!</definedName>
    <definedName name="TYA" localSheetId="7">#REF!</definedName>
    <definedName name="TYA" localSheetId="3">#REF!</definedName>
    <definedName name="TYA" localSheetId="16">#REF!</definedName>
    <definedName name="TYA" localSheetId="12">#REF!</definedName>
    <definedName name="TYA">#REF!</definedName>
    <definedName name="U" localSheetId="8">[1]INICIO!$Y$4:$Z$93</definedName>
    <definedName name="U" localSheetId="7">[3]INICIO!$Y$4:$Z$93</definedName>
    <definedName name="U" localSheetId="16">[1]INICIO!$Y$4:$Z$93</definedName>
    <definedName name="U">[2]INICIO!$Y$4:$Z$93</definedName>
    <definedName name="ue" localSheetId="8">[1]datos!$R$2:$R$31674</definedName>
    <definedName name="ue" localSheetId="16">[1]datos!$R$2:$R$31674</definedName>
    <definedName name="ue">[2]datos!$R$2:$R$31674</definedName>
    <definedName name="UEG_DENOM" localSheetId="8">[1]datos!$R$2:$R$31674</definedName>
    <definedName name="UEG_DENOM" localSheetId="7">[3]datos!$R$2:$R$31674</definedName>
    <definedName name="UEG_DENOM" localSheetId="16">[1]datos!$R$2:$R$31674</definedName>
    <definedName name="UEG_DENOM">[2]datos!$R$2:$R$31674</definedName>
    <definedName name="UR" localSheetId="8">[1]INICIO!$AJ$5:$AM$99</definedName>
    <definedName name="UR" localSheetId="7">[3]INICIO!$AJ$5:$AM$99</definedName>
    <definedName name="UR" localSheetId="16">[1]INICIO!$AJ$5:$AM$99</definedName>
    <definedName name="UR">[2]INICIO!$AJ$5:$AM$99</definedName>
    <definedName name="VERSIÓN" localSheetId="8">[1]INICIO!$Y$249:$Y$272</definedName>
    <definedName name="VERSIÓN" localSheetId="16">[1]INICIO!$Y$249:$Y$272</definedName>
    <definedName name="VERSIÓN">[2]INICIO!$Y$249:$Y$272</definedName>
    <definedName name="y" localSheetId="8">[1]INICIO!$AO$5:$AO$32</definedName>
    <definedName name="y" localSheetId="16">[1]INICIO!$AO$5:$AO$32</definedName>
    <definedName name="y">[2]INICIO!$AO$5:$AO$32</definedName>
    <definedName name="yttr" localSheetId="8">[1]INICIO!$Y$166:$Y$186</definedName>
    <definedName name="yttr" localSheetId="16">[1]INICIO!$Y$166:$Y$186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5" l="1"/>
  <c r="E9" i="5"/>
  <c r="F9" i="5"/>
  <c r="G9" i="5"/>
  <c r="H9" i="5"/>
  <c r="I9" i="5"/>
  <c r="J9" i="5"/>
  <c r="C9" i="5"/>
  <c r="E36" i="5"/>
  <c r="D14" i="97"/>
  <c r="H27" i="97" l="1"/>
  <c r="J36" i="5"/>
  <c r="K36" i="5"/>
  <c r="M47" i="144"/>
  <c r="L47" i="144"/>
  <c r="K47" i="144"/>
  <c r="J47" i="144"/>
  <c r="M46" i="144"/>
  <c r="L46" i="144"/>
  <c r="K46" i="144"/>
  <c r="J46" i="144"/>
  <c r="M45" i="144"/>
  <c r="L45" i="144"/>
  <c r="K45" i="144"/>
  <c r="J45" i="144"/>
  <c r="M44" i="144"/>
  <c r="L44" i="144"/>
  <c r="K44" i="144"/>
  <c r="J44" i="144"/>
  <c r="M43" i="144"/>
  <c r="L43" i="144"/>
  <c r="K43" i="144"/>
  <c r="J43" i="144"/>
  <c r="M42" i="144"/>
  <c r="L42" i="144"/>
  <c r="K42" i="144"/>
  <c r="J42" i="144"/>
  <c r="M41" i="144"/>
  <c r="L41" i="144"/>
  <c r="K41" i="144"/>
  <c r="J41" i="144"/>
  <c r="M40" i="144"/>
  <c r="L40" i="144"/>
  <c r="K40" i="144"/>
  <c r="J40" i="144"/>
  <c r="M39" i="144"/>
  <c r="L39" i="144"/>
  <c r="K39" i="144"/>
  <c r="J39" i="144"/>
  <c r="M38" i="144"/>
  <c r="L38" i="144"/>
  <c r="K38" i="144"/>
  <c r="J38" i="144"/>
  <c r="M37" i="144"/>
  <c r="L37" i="144"/>
  <c r="K37" i="144"/>
  <c r="J37" i="144"/>
  <c r="M36" i="144"/>
  <c r="L36" i="144"/>
  <c r="K36" i="144"/>
  <c r="J36" i="144"/>
  <c r="M35" i="144"/>
  <c r="L35" i="144"/>
  <c r="K35" i="144"/>
  <c r="J35" i="144"/>
  <c r="M34" i="144"/>
  <c r="L34" i="144"/>
  <c r="K34" i="144"/>
  <c r="J34" i="144"/>
  <c r="M33" i="144"/>
  <c r="L33" i="144"/>
  <c r="K33" i="144"/>
  <c r="J33" i="144"/>
  <c r="M32" i="144"/>
  <c r="L32" i="144"/>
  <c r="K32" i="144"/>
  <c r="J32" i="144"/>
  <c r="M31" i="144"/>
  <c r="L31" i="144"/>
  <c r="K31" i="144"/>
  <c r="J31" i="144"/>
  <c r="M30" i="144"/>
  <c r="L30" i="144"/>
  <c r="K30" i="144"/>
  <c r="J30" i="144"/>
  <c r="M29" i="144"/>
  <c r="L29" i="144"/>
  <c r="K29" i="144"/>
  <c r="J29" i="144"/>
  <c r="M28" i="144"/>
  <c r="L28" i="144"/>
  <c r="K28" i="144"/>
  <c r="J28" i="144"/>
  <c r="M27" i="144"/>
  <c r="L27" i="144"/>
  <c r="K27" i="144"/>
  <c r="J27" i="144"/>
  <c r="M26" i="144"/>
  <c r="L26" i="144"/>
  <c r="K26" i="144"/>
  <c r="J26" i="144"/>
  <c r="M25" i="144"/>
  <c r="L25" i="144"/>
  <c r="K25" i="144"/>
  <c r="J25" i="144"/>
  <c r="M24" i="144"/>
  <c r="L24" i="144"/>
  <c r="K24" i="144"/>
  <c r="J24" i="144"/>
  <c r="M23" i="144"/>
  <c r="L23" i="144"/>
  <c r="K23" i="144"/>
  <c r="J23" i="144"/>
  <c r="M22" i="144"/>
  <c r="L22" i="144"/>
  <c r="K22" i="144"/>
  <c r="J22" i="144"/>
  <c r="M21" i="144"/>
  <c r="L21" i="144"/>
  <c r="K21" i="144"/>
  <c r="J21" i="144"/>
  <c r="M20" i="144"/>
  <c r="L20" i="144"/>
  <c r="K20" i="144"/>
  <c r="J20" i="144"/>
  <c r="M19" i="144"/>
  <c r="L19" i="144"/>
  <c r="K19" i="144"/>
  <c r="J19" i="144"/>
  <c r="M18" i="144"/>
  <c r="L18" i="144"/>
  <c r="K18" i="144"/>
  <c r="J18" i="144"/>
  <c r="M17" i="144"/>
  <c r="L17" i="144"/>
  <c r="K17" i="144"/>
  <c r="J17" i="144"/>
  <c r="M16" i="144"/>
  <c r="L16" i="144"/>
  <c r="K16" i="144"/>
  <c r="J16" i="144"/>
  <c r="M15" i="144"/>
  <c r="L15" i="144"/>
  <c r="K15" i="144"/>
  <c r="J15" i="144"/>
  <c r="D36" i="5" l="1"/>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H36" i="5" l="1"/>
  <c r="I36" i="5" l="1"/>
  <c r="L12" i="98" l="1"/>
  <c r="L11" i="98"/>
  <c r="L34" i="98"/>
  <c r="L30" i="98"/>
  <c r="L26" i="98"/>
  <c r="L14" i="98"/>
  <c r="O24" i="113"/>
  <c r="O23" i="113"/>
  <c r="O22" i="113"/>
  <c r="O21" i="113"/>
  <c r="O20" i="113"/>
  <c r="O19" i="113"/>
  <c r="O18" i="113"/>
  <c r="O17" i="113"/>
  <c r="O16" i="113"/>
  <c r="O15" i="113"/>
  <c r="O14" i="113"/>
  <c r="O13" i="113"/>
  <c r="O12" i="113"/>
  <c r="O11" i="113"/>
  <c r="O10" i="113"/>
  <c r="O9" i="113"/>
  <c r="O25" i="113"/>
  <c r="L13" i="98" l="1"/>
  <c r="L10" i="98"/>
  <c r="L28" i="98"/>
  <c r="L29" i="98"/>
  <c r="L37" i="98"/>
  <c r="L36" i="98"/>
  <c r="L32" i="98"/>
  <c r="L25" i="98"/>
  <c r="L33" i="98"/>
  <c r="L15" i="98"/>
  <c r="L27" i="98"/>
  <c r="L31" i="98"/>
  <c r="L35" i="98"/>
  <c r="L16" i="98"/>
  <c r="F36" i="5"/>
  <c r="G36" i="5"/>
  <c r="C36" i="5"/>
  <c r="K9" i="5" l="1"/>
  <c r="D26" i="97" l="1"/>
  <c r="H35" i="97" l="1"/>
  <c r="D35" i="97"/>
  <c r="H34" i="97"/>
  <c r="D34" i="97"/>
  <c r="H33" i="97"/>
  <c r="D33" i="97"/>
  <c r="G32" i="97"/>
  <c r="F32" i="97"/>
  <c r="E32" i="97"/>
  <c r="C32" i="97"/>
  <c r="H31" i="97"/>
  <c r="D31" i="97"/>
  <c r="H30" i="97"/>
  <c r="D30" i="97"/>
  <c r="H29" i="97"/>
  <c r="D29" i="97"/>
  <c r="G28" i="97"/>
  <c r="F28" i="97"/>
  <c r="E28" i="97"/>
  <c r="C28"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<sst xmlns="http://schemas.openxmlformats.org/spreadsheetml/2006/main" count="389" uniqueCount="247">
  <si>
    <t xml:space="preserve"> BENEFICIARIO</t>
  </si>
  <si>
    <t>MODIFICADO</t>
  </si>
  <si>
    <t>Nombre, Cargo y Firma</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</si>
  <si>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</si>
  <si>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</si>
  <si>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</si>
  <si>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</si>
  <si>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</si>
  <si>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</si>
  <si>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</si>
  <si>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</si>
  <si>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</si>
  <si>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</si>
  <si>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</si>
  <si>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</si>
  <si>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</si>
  <si>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</si>
  <si>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</si>
  <si>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</si>
  <si>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</si>
  <si>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</si>
  <si>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</si>
  <si>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</si>
  <si>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</si>
  <si>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</si>
  <si>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</si>
  <si>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</si>
  <si>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</si>
  <si>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</si>
  <si>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</si>
  <si>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</si>
  <si>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</si>
  <si>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</si>
  <si>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</si>
  <si>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</si>
  <si>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</si>
  <si>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</si>
  <si>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</si>
  <si>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</si>
  <si>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</si>
  <si>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</si>
  <si>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</si>
  <si>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</si>
  <si>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</si>
  <si>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</si>
  <si>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</si>
  <si>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</si>
  <si>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</si>
  <si>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</si>
  <si>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</si>
  <si>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</si>
  <si>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</si>
  <si>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</si>
  <si>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</si>
  <si>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</si>
  <si>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</si>
  <si>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</si>
  <si>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</si>
  <si>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</si>
  <si>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</si>
  <si>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</si>
  <si>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</si>
  <si>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</si>
  <si>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</si>
  <si>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</si>
  <si>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</si>
  <si>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</si>
  <si>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</si>
  <si>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</si>
  <si>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</si>
  <si>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</si>
  <si>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</si>
  <si>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</si>
  <si>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</si>
  <si>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</si>
  <si>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</si>
  <si>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</si>
  <si>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</si>
  <si>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</si>
  <si>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</si>
  <si>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Unidad Responsable del Gasto:</t>
  </si>
  <si>
    <t>Período:</t>
  </si>
  <si>
    <t xml:space="preserve">MODIFICADO
</t>
  </si>
  <si>
    <t xml:space="preserve">Período: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</si>
  <si>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</si>
  <si>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</si>
  <si>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</si>
  <si>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</si>
  <si>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</si>
  <si>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</si>
  <si>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</si>
  <si>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</si>
  <si>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</si>
  <si>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</si>
  <si>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</si>
  <si>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</si>
  <si>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</si>
  <si>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</si>
  <si>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</si>
  <si>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</si>
  <si>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</si>
  <si>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</si>
  <si>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</si>
  <si>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</si>
  <si>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</si>
  <si>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</si>
  <si>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</si>
  <si>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</si>
  <si>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</si>
  <si>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</si>
  <si>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</si>
  <si>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</si>
  <si>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</si>
  <si>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</si>
  <si>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</si>
  <si>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</si>
  <si>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</si>
  <si>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</si>
  <si>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</si>
  <si>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</si>
  <si>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</si>
  <si>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</si>
  <si>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</si>
  <si>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</si>
  <si>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</si>
  <si>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</si>
  <si>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</si>
  <si>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</si>
  <si>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</si>
  <si>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</si>
  <si>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</si>
  <si>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</si>
  <si>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</si>
  <si>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</si>
  <si>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FI-F-SF-AI-PP</t>
  </si>
  <si>
    <t>AVANCE
%</t>
  </si>
  <si>
    <t>AVANCE 
%</t>
  </si>
  <si>
    <t>AMPLIACIONES /
REDUCCIONES</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</si>
  <si>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</si>
  <si>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</si>
  <si>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</si>
  <si>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</si>
  <si>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</si>
  <si>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</si>
  <si>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</si>
  <si>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</si>
  <si>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</si>
  <si>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</si>
  <si>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</si>
  <si>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</si>
  <si>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</si>
  <si>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</si>
  <si>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</si>
  <si>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</si>
  <si>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EJERCIDO + COMPROMETIDO</t>
  </si>
  <si>
    <t>PROYECTO</t>
  </si>
  <si>
    <t>GANADOR</t>
  </si>
  <si>
    <t>SUSTITUTO</t>
  </si>
  <si>
    <t>OFICIO AUTORIZACIÓN</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</si>
  <si>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</si>
  <si>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</si>
  <si>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</si>
  <si>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ACCIONES REALIZADAS CON RECURSOS DEL FONDO ADICIONAL DE FINANCIAMIENTO DE LAS ALCALDÍAS:</t>
    </r>
    <r>
      <rPr>
        <b/>
        <vertAlign val="superscript"/>
        <sz val="9"/>
        <color theme="0"/>
        <rFont val="Source Sans Pro"/>
        <family val="2"/>
      </rPr>
      <t xml:space="preserve"> </t>
    </r>
  </si>
  <si>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</si>
  <si>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</si>
  <si>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</si>
  <si>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</si>
  <si>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</si>
  <si>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</si>
  <si>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</si>
  <si>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</si>
  <si>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</si>
  <si>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4.- Acciones realizadas para prevención y atención del  COVID-19</t>
  </si>
  <si>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</si>
  <si>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</si>
  <si>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</si>
  <si>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</si>
  <si>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</si>
  <si>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</si>
  <si>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</si>
  <si>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</si>
  <si>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</si>
  <si>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</si>
  <si>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</si>
  <si>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</si>
  <si>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</si>
  <si>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</si>
  <si>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AP-RF</t>
  </si>
  <si>
    <t>AVANCE PRESUPUESTAL DE RECURSOS DE ORIGEN FEDERAL</t>
  </si>
  <si>
    <t>EJE</t>
  </si>
  <si>
    <t>SUB
EJE</t>
  </si>
  <si>
    <r>
      <t>Elaboró :</t>
    </r>
    <r>
      <rPr>
        <sz val="16"/>
        <rFont val="Source Sans Pro"/>
        <family val="2"/>
      </rPr>
      <t xml:space="preserve"> </t>
    </r>
    <r>
      <rPr>
        <b/>
        <sz val="12"/>
        <rFont val="Source Sans Pro"/>
        <family val="2"/>
      </rPr>
      <t> 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</si>
  <si>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Nombre, Cargo y Firma</t>
    </r>
    <r>
      <rPr>
        <sz val="14"/>
        <rFont val="Source Sans Pro"/>
        <family val="2"/>
      </rPr>
      <t xml:space="preserve"> </t>
    </r>
    <r>
      <rPr>
        <sz val="11"/>
        <rFont val="Source Sans Pro"/>
        <family val="2"/>
      </rPr>
      <t xml:space="preserve"> </t>
    </r>
  </si>
  <si>
    <t>PRESUPUESTO  
(Pesos con dos decimales)</t>
  </si>
  <si>
    <t>DESTINO DE GASTO</t>
  </si>
  <si>
    <t>AMPLIACIÓN</t>
  </si>
  <si>
    <t>CAUSAS DE LAS ADECUACIONES AL PRESUPUESTO</t>
  </si>
  <si>
    <t>IMPACTO AL CUMPLIMIENTOS DE METAS</t>
  </si>
  <si>
    <t>AP</t>
  </si>
  <si>
    <t>EPC EVOLUCIÓN PRESUPUESTAL DE PARTIDAS CENTRALIZADAS O CONSOLIDADAS</t>
  </si>
  <si>
    <t xml:space="preserve">PARTIDA 
ESPECÍFICA
</t>
  </si>
  <si>
    <t xml:space="preserve">%
</t>
  </si>
  <si>
    <t>A)  EXPLICACIÓN A LAS VARIACIONES DEL SALDO COMPROMETIDO Y EJERCIDO  RESPECTO AL PRESUPUESTO MODIFICADO AL PERIODO</t>
  </si>
  <si>
    <t>PROGRAMADO</t>
  </si>
  <si>
    <t>Del 1 de enero al 31 de Marzo  de 2023</t>
  </si>
  <si>
    <t>R-RAMA RECURSOS RESULTADOS DE LA APLICACIÓN DE MEDIDAS DE AUSTERIDAD</t>
  </si>
  <si>
    <t>Recursos Derivados de la Aplicación de las Medidas de Austeridad
(  LATRPERCDMX )</t>
  </si>
  <si>
    <t>R-RAMA</t>
  </si>
  <si>
    <t>RECURSOS RESULTADOS DE LA APLICACIÓN DE MEDIDAS DE AUSTERIDAD</t>
  </si>
  <si>
    <t xml:space="preserve">Capítulo
</t>
  </si>
  <si>
    <t xml:space="preserve">Concepto
</t>
  </si>
  <si>
    <t xml:space="preserve">Origen
</t>
  </si>
  <si>
    <t xml:space="preserve">Monto
</t>
  </si>
  <si>
    <t xml:space="preserve">Destino de los Recursos
</t>
  </si>
  <si>
    <t xml:space="preserve">((EJERCIDO + SALDO DEL COMPROMISO )/ MODIFICADO)*100
</t>
  </si>
  <si>
    <t xml:space="preserve">Unidad Responsable del Gasto: 
Dirección General de Desarrollo Social </t>
  </si>
  <si>
    <t>Lic.  Natalia Guadalupe Márquez Codina
Directora General de Desarrollo Social</t>
  </si>
  <si>
    <t>Mtra. Zulema Ramírez Rasgado
Directora de Fomento a la Equidad de Género e Igualdad Sustantiva</t>
  </si>
  <si>
    <t>C. Edgar Antonio Hernández Martínez
Director de Atención a Grupos Prioritarios</t>
  </si>
  <si>
    <t>TLALPAN ES TU HOGAR</t>
  </si>
  <si>
    <t>TLALPAN</t>
  </si>
  <si>
    <t>PERSONA</t>
  </si>
  <si>
    <t>TLALPAN GRANDE COMO SUS JOVENES</t>
  </si>
  <si>
    <t>145 Beneficiarios Finales
5 Facilitadores</t>
  </si>
  <si>
    <t>27 Beneficiarios Finales
11 Facilitadores</t>
  </si>
  <si>
    <t>2-6-8-324-S229</t>
  </si>
  <si>
    <t>2-6-3-329-S234</t>
  </si>
  <si>
    <t>ALIANZAS ENTRE GENTE GRANDE</t>
  </si>
  <si>
    <t>2-6-2-10-S235</t>
  </si>
  <si>
    <t>2-6-8-328-S233</t>
  </si>
  <si>
    <t>680 Beneficiarios Finales
11 Facilitadores</t>
  </si>
  <si>
    <t>ESTANCIAS INFANTILES TLALPAN</t>
  </si>
  <si>
    <t>02CD14 ALCALDÍA TLALPAN</t>
  </si>
  <si>
    <t>Colonias de Bajo y Muy Bajo Índice de Desarrollo Social</t>
  </si>
  <si>
    <t>MUJERES LIBRES Y EN IGUALDAD</t>
  </si>
  <si>
    <t>Colonias con mayor incidencia de delitos de género</t>
  </si>
  <si>
    <t>CON PREVENCIÓN, YO DECIDO</t>
  </si>
  <si>
    <t>Colonias de Bajo y Muy Bajo Índice de Desarrollo Social y mayor incidencia de casos de embarazos tempranos no planificados</t>
  </si>
  <si>
    <t xml:space="preserve">37 Facilitadoras
</t>
  </si>
  <si>
    <t xml:space="preserve">10 Facilitadoras
</t>
  </si>
  <si>
    <t>125 Beneficiarias Finales
12 Facilitadores</t>
  </si>
  <si>
    <t>2-7-1-323-U048</t>
  </si>
  <si>
    <t>TLALPAN GRANDE Y DIVERSO 2023</t>
  </si>
  <si>
    <t>30 personas facilitadoras</t>
  </si>
  <si>
    <t>Enero-Junio 2023</t>
  </si>
  <si>
    <t>ENERO-JUNIO 2023</t>
  </si>
  <si>
    <t>ENERO - JUNIOO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</si>
</sst>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Black]\(#,##0.00\)"/>
    <numFmt numFmtId="172" formatCode="#,##0.00_ ;\-#,##0.00\ "/>
    <numFmt numFmtId="173" formatCode="#,##0.0_ ;\-#,##0.0\ "/>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b/>
      <sz val="9"/>
      <color theme="0"/>
      <name val="Source Sans Pro"/>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b/>
      <sz val="8"/>
      <name val="Source Sans Pro"/>
      <family val="2"/>
    </font>
    <font>
      <sz val="5"/>
      <name val="Source Sans Pro"/>
      <family val="2"/>
    </font>
    <font>
      <b/>
      <sz val="11"/>
      <name val="Source Sans Pro"/>
      <family val="2"/>
    </font>
    <font>
      <sz val="9"/>
      <color theme="0"/>
      <name val="Source Sans Pro"/>
      <family val="2"/>
    </font>
    <font>
      <b/>
      <sz val="8"/>
      <name val="Source Sans Pro Light"/>
      <family val="2"/>
    </font>
    <font>
      <b/>
      <sz val="9"/>
      <name val="Source Sans Pro Light"/>
      <family val="2"/>
    </font>
    <font>
      <sz val="9"/>
      <name val="Source Sans Pro Light"/>
      <family val="2"/>
    </font>
    <font>
      <sz val="9"/>
      <name val="Source Sans Pro"/>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rgb="FF691C20"/>
      </top>
      <bottom style="thin">
        <color theme="0"/>
      </bottom>
      <diagonal/>
    </border>
    <border>
      <left/>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691C2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s>
  <cellStyleXfs count="120">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4" fontId="60" fillId="0" borderId="0" applyFont="0" applyFill="0" applyBorder="0" applyAlignment="0" applyProtection="0"/>
    <xf numFmtId="43" fontId="65" fillId="0" borderId="0" applyFont="0" applyFill="0" applyBorder="0" applyAlignment="0" applyProtection="0"/>
  </cellStyleXfs>
  <cellXfs count="538">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7" fillId="0" borderId="0" xfId="7" applyFont="1" applyAlignment="1">
      <alignment vertical="center"/>
    </xf>
    <xf numFmtId="0" fontId="34" fillId="0" borderId="0" xfId="7" applyFont="1"/>
    <xf numFmtId="0" fontId="37" fillId="0" borderId="0" xfId="0" applyFont="1"/>
    <xf numFmtId="0" fontId="37" fillId="0" borderId="0" xfId="108" applyFont="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Alignment="1" applyProtection="1">
      <alignment horizontal="center" vertical="center" wrapText="1"/>
      <protection locked="0"/>
    </xf>
    <xf numFmtId="0" fontId="41"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38" fillId="34" borderId="0" xfId="109" applyFont="1" applyFill="1" applyAlignment="1">
      <alignment vertical="center"/>
    </xf>
    <xf numFmtId="0" fontId="47" fillId="0" borderId="0" xfId="109" applyFont="1" applyAlignment="1">
      <alignment horizontal="justify" vertical="center"/>
    </xf>
    <xf numFmtId="0" fontId="36" fillId="34" borderId="0" xfId="109" applyFont="1" applyFill="1"/>
    <xf numFmtId="0" fontId="36" fillId="34" borderId="0" xfId="109" applyFont="1" applyFill="1" applyAlignment="1">
      <alignment vertical="center"/>
    </xf>
    <xf numFmtId="0" fontId="37" fillId="0" borderId="3" xfId="7" applyFont="1" applyBorder="1" applyAlignment="1">
      <alignment vertical="center"/>
    </xf>
    <xf numFmtId="0" fontId="45" fillId="0" borderId="0" xfId="7" applyFont="1"/>
    <xf numFmtId="0" fontId="48"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43" fillId="0" borderId="0" xfId="0" applyFont="1" applyAlignment="1">
      <alignment vertical="center"/>
    </xf>
    <xf numFmtId="0" fontId="49" fillId="0" borderId="0" xfId="0" applyFont="1"/>
    <xf numFmtId="0" fontId="50" fillId="0" borderId="0" xfId="0" applyFont="1" applyAlignment="1">
      <alignment horizontal="justify"/>
    </xf>
    <xf numFmtId="0" fontId="40" fillId="0" borderId="0" xfId="0" applyFont="1" applyProtection="1">
      <protection locked="0"/>
    </xf>
    <xf numFmtId="0" fontId="51" fillId="0" borderId="0" xfId="108" applyFont="1" applyAlignment="1">
      <alignment horizontal="justify"/>
    </xf>
    <xf numFmtId="0" fontId="51" fillId="0" borderId="0" xfId="108" applyFont="1"/>
    <xf numFmtId="0" fontId="42" fillId="0" borderId="0" xfId="108" applyFont="1"/>
    <xf numFmtId="0" fontId="52" fillId="0" borderId="0" xfId="108" applyFont="1" applyAlignment="1">
      <alignment vertical="center"/>
    </xf>
    <xf numFmtId="0" fontId="35" fillId="0" borderId="0" xfId="7" applyFont="1" applyAlignment="1">
      <alignment horizontal="centerContinuous" vertical="center" wrapText="1"/>
    </xf>
    <xf numFmtId="0" fontId="61" fillId="0" borderId="0" xfId="0" applyFont="1"/>
    <xf numFmtId="0" fontId="62" fillId="0" borderId="0" xfId="0" applyFont="1"/>
    <xf numFmtId="0" fontId="63" fillId="0" borderId="0" xfId="7" applyFont="1" applyAlignment="1">
      <alignment vertical="center"/>
    </xf>
    <xf numFmtId="0" fontId="63" fillId="0" borderId="0" xfId="6" applyFont="1"/>
    <xf numFmtId="0" fontId="64" fillId="34" borderId="0" xfId="109" applyFont="1" applyFill="1"/>
    <xf numFmtId="0" fontId="63" fillId="0" borderId="0" xfId="0" applyFont="1"/>
    <xf numFmtId="0" fontId="57" fillId="0" borderId="0" xfId="0" applyFont="1"/>
    <xf numFmtId="0" fontId="63" fillId="0" borderId="0" xfId="108" applyFont="1"/>
    <xf numFmtId="165" fontId="34" fillId="0" borderId="0" xfId="119" applyNumberFormat="1" applyFont="1" applyAlignment="1"/>
    <xf numFmtId="165" fontId="40" fillId="0" borderId="0" xfId="119" applyNumberFormat="1" applyFont="1" applyAlignment="1"/>
    <xf numFmtId="165" fontId="35" fillId="0" borderId="0" xfId="119" applyNumberFormat="1" applyFont="1" applyBorder="1" applyAlignment="1">
      <alignment vertical="center"/>
    </xf>
    <xf numFmtId="4" fontId="59" fillId="35" borderId="15" xfId="0" applyNumberFormat="1" applyFont="1" applyFill="1" applyBorder="1" applyAlignment="1">
      <alignment horizontal="center" vertical="center" wrapText="1"/>
    </xf>
    <xf numFmtId="0" fontId="59" fillId="35" borderId="15" xfId="0" applyFont="1" applyFill="1" applyBorder="1" applyAlignment="1">
      <alignment horizontal="center" vertical="center" wrapText="1"/>
    </xf>
    <xf numFmtId="0" fontId="59" fillId="35" borderId="15" xfId="7" applyFont="1" applyFill="1" applyBorder="1" applyAlignment="1">
      <alignment horizontal="center" vertical="center" wrapText="1"/>
    </xf>
    <xf numFmtId="0" fontId="75" fillId="0" borderId="0" xfId="0" applyFont="1"/>
    <xf numFmtId="0" fontId="74" fillId="0" borderId="0" xfId="0" applyFont="1" applyAlignment="1">
      <alignment horizontal="center" vertical="center" wrapText="1"/>
    </xf>
    <xf numFmtId="0" fontId="74" fillId="0" borderId="0" xfId="0" applyFont="1" applyAlignment="1">
      <alignment vertical="center" wrapText="1"/>
    </xf>
    <xf numFmtId="0" fontId="76" fillId="0" borderId="0" xfId="0" applyFont="1" applyAlignment="1">
      <alignment vertical="center"/>
    </xf>
    <xf numFmtId="0" fontId="74" fillId="0" borderId="0" xfId="0" applyFont="1"/>
    <xf numFmtId="0" fontId="77" fillId="0" borderId="0" xfId="0" applyFont="1" applyAlignment="1" applyProtection="1">
      <alignment horizontal="left" vertical="center"/>
      <protection locked="0"/>
    </xf>
    <xf numFmtId="0" fontId="77" fillId="0" borderId="0" xfId="0" applyFont="1" applyAlignment="1" applyProtection="1">
      <alignment vertical="center"/>
      <protection locked="0"/>
    </xf>
    <xf numFmtId="0" fontId="79" fillId="0" borderId="0" xfId="0" applyFont="1" applyProtection="1">
      <protection locked="0"/>
    </xf>
    <xf numFmtId="0" fontId="80" fillId="0" borderId="0" xfId="0" applyFont="1" applyProtection="1">
      <protection locked="0"/>
    </xf>
    <xf numFmtId="0" fontId="61" fillId="0" borderId="0" xfId="0" applyFont="1" applyProtection="1">
      <protection locked="0"/>
    </xf>
    <xf numFmtId="0" fontId="77" fillId="0" borderId="22" xfId="0" applyFont="1" applyBorder="1" applyAlignment="1" applyProtection="1">
      <alignment vertical="center"/>
      <protection locked="0"/>
    </xf>
    <xf numFmtId="0" fontId="79" fillId="0" borderId="22" xfId="0" applyFont="1" applyBorder="1" applyProtection="1">
      <protection locked="0"/>
    </xf>
    <xf numFmtId="0" fontId="77" fillId="0" borderId="22" xfId="0" applyFont="1" applyBorder="1" applyAlignment="1" applyProtection="1">
      <alignment horizontal="left" vertical="center"/>
      <protection locked="0"/>
    </xf>
    <xf numFmtId="0" fontId="81" fillId="0" borderId="16" xfId="108" applyFont="1" applyBorder="1" applyAlignment="1">
      <alignment horizontal="center" vertical="center" wrapText="1"/>
    </xf>
    <xf numFmtId="0" fontId="82" fillId="0" borderId="16" xfId="108" applyFont="1" applyBorder="1" applyAlignment="1">
      <alignment horizontal="left" vertical="center" wrapText="1"/>
    </xf>
    <xf numFmtId="0" fontId="83" fillId="0" borderId="16" xfId="108" quotePrefix="1" applyFont="1" applyBorder="1" applyAlignment="1">
      <alignment horizontal="center"/>
    </xf>
    <xf numFmtId="0" fontId="84" fillId="0" borderId="16" xfId="108" applyFont="1" applyBorder="1"/>
    <xf numFmtId="0" fontId="82" fillId="0" borderId="16" xfId="108" applyFont="1" applyBorder="1" applyAlignment="1">
      <alignment vertical="center" wrapText="1"/>
    </xf>
    <xf numFmtId="0" fontId="84" fillId="0" borderId="16" xfId="108" applyFont="1" applyBorder="1" applyAlignment="1">
      <alignment vertical="top"/>
    </xf>
    <xf numFmtId="0" fontId="85" fillId="0" borderId="16" xfId="108" applyFont="1" applyBorder="1" applyAlignment="1">
      <alignment horizontal="justify" vertical="top"/>
    </xf>
    <xf numFmtId="0" fontId="84" fillId="0" borderId="16" xfId="108" applyFont="1" applyBorder="1" applyAlignment="1">
      <alignment horizontal="justify" vertical="top"/>
    </xf>
    <xf numFmtId="0" fontId="83" fillId="0" borderId="16" xfId="108" applyFont="1" applyBorder="1" applyAlignment="1">
      <alignment horizontal="center" vertical="center"/>
    </xf>
    <xf numFmtId="0" fontId="75" fillId="0" borderId="0" xfId="108" applyFont="1"/>
    <xf numFmtId="0" fontId="77" fillId="0" borderId="0" xfId="108" applyFont="1" applyAlignment="1">
      <alignment horizontal="right" vertical="center"/>
    </xf>
    <xf numFmtId="0" fontId="77" fillId="0" borderId="0" xfId="108" applyFont="1" applyAlignment="1">
      <alignment vertical="center"/>
    </xf>
    <xf numFmtId="0" fontId="79" fillId="0" borderId="0" xfId="108" applyFont="1"/>
    <xf numFmtId="0" fontId="61" fillId="0" borderId="0" xfId="108" applyFont="1"/>
    <xf numFmtId="0" fontId="77" fillId="0" borderId="22" xfId="108" applyFont="1" applyBorder="1" applyAlignment="1">
      <alignment vertical="center"/>
    </xf>
    <xf numFmtId="0" fontId="69" fillId="35" borderId="23" xfId="108" applyFont="1" applyFill="1" applyBorder="1" applyAlignment="1">
      <alignment horizontal="center" vertical="center"/>
    </xf>
    <xf numFmtId="0" fontId="87" fillId="0" borderId="16" xfId="0" applyFont="1" applyBorder="1" applyAlignment="1">
      <alignment vertical="center" wrapText="1"/>
    </xf>
    <xf numFmtId="171" fontId="87" fillId="0" borderId="16" xfId="0" applyNumberFormat="1" applyFont="1" applyBorder="1" applyAlignment="1">
      <alignment vertical="center" wrapText="1"/>
    </xf>
    <xf numFmtId="0" fontId="75" fillId="0" borderId="0" xfId="0" applyFont="1" applyProtection="1">
      <protection locked="0"/>
    </xf>
    <xf numFmtId="0" fontId="86" fillId="0" borderId="0" xfId="0" applyFont="1" applyProtection="1">
      <protection locked="0"/>
    </xf>
    <xf numFmtId="0" fontId="92" fillId="0" borderId="0" xfId="0" applyFont="1" applyProtection="1">
      <protection locked="0"/>
    </xf>
    <xf numFmtId="165" fontId="59" fillId="35" borderId="15" xfId="119" applyNumberFormat="1" applyFont="1" applyFill="1" applyBorder="1" applyAlignment="1">
      <alignment vertical="center"/>
    </xf>
    <xf numFmtId="0" fontId="59" fillId="35" borderId="25" xfId="0" applyFont="1" applyFill="1" applyBorder="1" applyAlignment="1">
      <alignment horizontal="center" vertical="center" wrapText="1"/>
    </xf>
    <xf numFmtId="0" fontId="83" fillId="0" borderId="16" xfId="0" applyFont="1" applyBorder="1" applyAlignment="1">
      <alignment horizontal="center" vertical="center"/>
    </xf>
    <xf numFmtId="165" fontId="84" fillId="0" borderId="16" xfId="119" applyNumberFormat="1" applyFont="1" applyFill="1" applyBorder="1" applyAlignment="1">
      <alignment vertical="center"/>
    </xf>
    <xf numFmtId="165" fontId="84" fillId="0" borderId="16" xfId="119" applyNumberFormat="1" applyFont="1" applyFill="1" applyBorder="1" applyAlignment="1">
      <alignment horizontal="center" vertical="center"/>
    </xf>
    <xf numFmtId="165" fontId="84" fillId="0" borderId="16" xfId="119" applyNumberFormat="1" applyFont="1" applyBorder="1" applyAlignment="1">
      <alignment vertical="center"/>
    </xf>
    <xf numFmtId="165" fontId="84" fillId="0" borderId="24" xfId="119" applyNumberFormat="1" applyFont="1" applyBorder="1" applyAlignment="1">
      <alignment vertical="center"/>
    </xf>
    <xf numFmtId="165" fontId="84" fillId="0" borderId="17" xfId="119" applyNumberFormat="1" applyFont="1" applyFill="1" applyBorder="1" applyAlignment="1">
      <alignment vertical="center"/>
    </xf>
    <xf numFmtId="0" fontId="83" fillId="0" borderId="16" xfId="0" applyFont="1" applyBorder="1" applyAlignment="1">
      <alignment horizontal="center" vertical="center" wrapText="1"/>
    </xf>
    <xf numFmtId="4" fontId="84" fillId="0" borderId="16" xfId="0" applyNumberFormat="1" applyFont="1" applyBorder="1" applyAlignment="1">
      <alignment horizontal="center" vertical="center" wrapText="1"/>
    </xf>
    <xf numFmtId="165" fontId="84" fillId="0" borderId="16" xfId="119" applyNumberFormat="1" applyFont="1" applyBorder="1" applyAlignment="1">
      <alignment vertical="center" wrapText="1"/>
    </xf>
    <xf numFmtId="4" fontId="59" fillId="35" borderId="15" xfId="0" applyNumberFormat="1" applyFont="1" applyFill="1" applyBorder="1" applyAlignment="1">
      <alignment horizontal="center" vertical="center"/>
    </xf>
    <xf numFmtId="0" fontId="66" fillId="35" borderId="15" xfId="0" applyFont="1" applyFill="1" applyBorder="1" applyAlignment="1">
      <alignment horizontal="center" vertical="center" wrapText="1"/>
    </xf>
    <xf numFmtId="0" fontId="59" fillId="35" borderId="23" xfId="0" applyFont="1" applyFill="1" applyBorder="1" applyAlignment="1">
      <alignment horizontal="center" vertical="center" wrapText="1"/>
    </xf>
    <xf numFmtId="0" fontId="68" fillId="35" borderId="26" xfId="108" applyFont="1" applyFill="1" applyBorder="1" applyAlignment="1">
      <alignment horizontal="left" vertical="center" wrapText="1"/>
    </xf>
    <xf numFmtId="0" fontId="71" fillId="35" borderId="34" xfId="0" applyFont="1" applyFill="1" applyBorder="1" applyAlignment="1">
      <alignment horizontal="center" vertical="center" wrapText="1"/>
    </xf>
    <xf numFmtId="0" fontId="71" fillId="35" borderId="35" xfId="0" applyFont="1" applyFill="1" applyBorder="1" applyAlignment="1">
      <alignment horizontal="center" vertical="center" wrapText="1"/>
    </xf>
    <xf numFmtId="0" fontId="92" fillId="0" borderId="16" xfId="110" quotePrefix="1" applyFont="1" applyBorder="1" applyAlignment="1">
      <alignment vertical="center" wrapText="1"/>
    </xf>
    <xf numFmtId="0" fontId="83" fillId="0" borderId="16" xfId="110" quotePrefix="1" applyFont="1" applyBorder="1" applyAlignment="1">
      <alignment horizontal="justify" vertical="top" wrapText="1"/>
    </xf>
    <xf numFmtId="0" fontId="92" fillId="34" borderId="16" xfId="109" applyFont="1" applyFill="1" applyBorder="1" applyAlignment="1">
      <alignment vertical="center" wrapText="1"/>
    </xf>
    <xf numFmtId="43" fontId="94" fillId="34" borderId="16" xfId="111" applyFont="1" applyFill="1" applyBorder="1" applyAlignment="1">
      <alignment horizontal="justify" vertical="top" wrapText="1"/>
    </xf>
    <xf numFmtId="43" fontId="84" fillId="34" borderId="16" xfId="111" applyFont="1" applyFill="1" applyBorder="1" applyAlignment="1">
      <alignment horizontal="justify" vertical="top" wrapText="1"/>
    </xf>
    <xf numFmtId="0" fontId="59" fillId="35" borderId="31" xfId="0" applyFont="1" applyFill="1" applyBorder="1" applyAlignment="1">
      <alignment horizontal="center" vertical="center" wrapText="1"/>
    </xf>
    <xf numFmtId="0" fontId="59" fillId="35" borderId="38" xfId="0" applyFont="1" applyFill="1" applyBorder="1" applyAlignment="1">
      <alignment horizontal="center" vertical="center"/>
    </xf>
    <xf numFmtId="0" fontId="59" fillId="35" borderId="29" xfId="0" applyFont="1" applyFill="1" applyBorder="1" applyAlignment="1">
      <alignment horizontal="center" wrapText="1"/>
    </xf>
    <xf numFmtId="4" fontId="59" fillId="35" borderId="31" xfId="0" applyNumberFormat="1" applyFont="1" applyFill="1" applyBorder="1" applyAlignment="1">
      <alignment horizontal="center" vertical="center" wrapText="1"/>
    </xf>
    <xf numFmtId="0" fontId="95" fillId="0" borderId="16" xfId="108" applyFont="1" applyBorder="1" applyAlignment="1" applyProtection="1">
      <alignment horizontal="center" vertical="center" wrapText="1"/>
      <protection locked="0"/>
    </xf>
    <xf numFmtId="0" fontId="83" fillId="0" borderId="16" xfId="0" quotePrefix="1" applyFont="1" applyBorder="1" applyAlignment="1">
      <alignment horizontal="center" vertical="center"/>
    </xf>
    <xf numFmtId="43" fontId="83" fillId="0" borderId="16" xfId="0" quotePrefix="1" applyNumberFormat="1" applyFont="1" applyBorder="1" applyAlignment="1">
      <alignment horizontal="center" vertical="center"/>
    </xf>
    <xf numFmtId="0" fontId="83" fillId="0" borderId="16" xfId="0" quotePrefix="1" applyFont="1" applyBorder="1" applyAlignment="1">
      <alignment horizontal="justify" vertical="center"/>
    </xf>
    <xf numFmtId="0" fontId="83" fillId="0" borderId="16" xfId="0" applyFont="1" applyBorder="1" applyAlignment="1">
      <alignment horizontal="justify" vertical="center"/>
    </xf>
    <xf numFmtId="43" fontId="83" fillId="0" borderId="16" xfId="0" applyNumberFormat="1" applyFont="1" applyBorder="1" applyAlignment="1">
      <alignment horizontal="justify" vertical="center"/>
    </xf>
    <xf numFmtId="0" fontId="84" fillId="0" borderId="16" xfId="0" applyFont="1" applyBorder="1" applyAlignment="1">
      <alignment horizontal="justify" vertical="center"/>
    </xf>
    <xf numFmtId="0" fontId="83" fillId="0" borderId="16" xfId="0" applyFont="1" applyBorder="1" applyAlignment="1">
      <alignment horizontal="justify"/>
    </xf>
    <xf numFmtId="43" fontId="83" fillId="0" borderId="16" xfId="0" applyNumberFormat="1" applyFont="1" applyBorder="1" applyAlignment="1">
      <alignment horizontal="justify"/>
    </xf>
    <xf numFmtId="0" fontId="59" fillId="35" borderId="41" xfId="0" applyFont="1" applyFill="1" applyBorder="1" applyAlignment="1">
      <alignment horizontal="left" vertical="center"/>
    </xf>
    <xf numFmtId="0" fontId="59" fillId="35" borderId="42" xfId="0" applyFont="1" applyFill="1" applyBorder="1" applyAlignment="1">
      <alignment horizontal="left" vertical="center"/>
    </xf>
    <xf numFmtId="0" fontId="59" fillId="35" borderId="32" xfId="108" applyFont="1" applyFill="1" applyBorder="1" applyAlignment="1" applyProtection="1">
      <alignment horizontal="center" vertical="center" wrapText="1"/>
      <protection locked="0"/>
    </xf>
    <xf numFmtId="0" fontId="59" fillId="35" borderId="29" xfId="108" applyFont="1" applyFill="1" applyBorder="1" applyAlignment="1" applyProtection="1">
      <alignment horizontal="center" vertical="center" wrapText="1"/>
      <protection locked="0"/>
    </xf>
    <xf numFmtId="0" fontId="59" fillId="35" borderId="41" xfId="0" applyFont="1" applyFill="1" applyBorder="1" applyAlignment="1">
      <alignment vertical="center"/>
    </xf>
    <xf numFmtId="0" fontId="59" fillId="35" borderId="43" xfId="0" applyFont="1" applyFill="1" applyBorder="1" applyAlignment="1">
      <alignment vertical="center"/>
    </xf>
    <xf numFmtId="0" fontId="59" fillId="35" borderId="44" xfId="0" applyFont="1" applyFill="1" applyBorder="1" applyAlignment="1">
      <alignment horizontal="left" vertical="center"/>
    </xf>
    <xf numFmtId="0" fontId="83" fillId="0" borderId="24" xfId="0" quotePrefix="1" applyFont="1" applyBorder="1" applyAlignment="1">
      <alignment horizontal="center" vertical="center"/>
    </xf>
    <xf numFmtId="170" fontId="83" fillId="0" borderId="24" xfId="0" quotePrefix="1" applyNumberFormat="1" applyFont="1" applyBorder="1" applyAlignment="1">
      <alignment horizontal="center" vertical="center"/>
    </xf>
    <xf numFmtId="43" fontId="83" fillId="0" borderId="24" xfId="0" quotePrefix="1" applyNumberFormat="1" applyFont="1" applyBorder="1" applyAlignment="1">
      <alignment horizontal="center" vertical="center"/>
    </xf>
    <xf numFmtId="0" fontId="84" fillId="0" borderId="27" xfId="0" applyFont="1" applyBorder="1" applyAlignment="1">
      <alignment horizontal="justify" vertical="center"/>
    </xf>
    <xf numFmtId="170" fontId="84" fillId="0" borderId="27" xfId="0" applyNumberFormat="1" applyFont="1" applyBorder="1" applyAlignment="1">
      <alignment horizontal="justify" vertical="center"/>
    </xf>
    <xf numFmtId="1" fontId="84" fillId="0" borderId="27" xfId="0" applyNumberFormat="1" applyFont="1" applyBorder="1" applyAlignment="1">
      <alignment horizontal="justify" vertical="center"/>
    </xf>
    <xf numFmtId="43" fontId="84" fillId="0" borderId="27" xfId="0" applyNumberFormat="1" applyFont="1" applyBorder="1" applyAlignment="1">
      <alignment horizontal="justify" vertical="center"/>
    </xf>
    <xf numFmtId="0" fontId="83" fillId="0" borderId="27" xfId="0" quotePrefix="1" applyFont="1" applyBorder="1" applyAlignment="1">
      <alignment horizontal="center" vertical="center"/>
    </xf>
    <xf numFmtId="0" fontId="83" fillId="0" borderId="27" xfId="0" applyFont="1" applyBorder="1" applyAlignment="1">
      <alignment horizontal="center" vertical="center"/>
    </xf>
    <xf numFmtId="43" fontId="83" fillId="0" borderId="27" xfId="0" applyNumberFormat="1" applyFont="1" applyBorder="1" applyAlignment="1">
      <alignment horizontal="justify" vertical="center"/>
    </xf>
    <xf numFmtId="0" fontId="84" fillId="0" borderId="17" xfId="0" applyFont="1" applyBorder="1" applyAlignment="1">
      <alignment horizontal="justify" vertical="center"/>
    </xf>
    <xf numFmtId="1" fontId="84" fillId="0" borderId="17" xfId="0" applyNumberFormat="1" applyFont="1" applyBorder="1" applyAlignment="1">
      <alignment horizontal="justify" vertical="center"/>
    </xf>
    <xf numFmtId="43" fontId="84" fillId="0" borderId="17" xfId="0" applyNumberFormat="1" applyFont="1" applyBorder="1" applyAlignment="1">
      <alignment horizontal="justify" vertical="center"/>
    </xf>
    <xf numFmtId="0" fontId="95" fillId="0" borderId="0" xfId="0" applyFont="1"/>
    <xf numFmtId="0" fontId="83" fillId="0" borderId="16" xfId="6" applyFont="1" applyBorder="1" applyAlignment="1">
      <alignment vertical="center" wrapText="1"/>
    </xf>
    <xf numFmtId="0" fontId="83" fillId="0" borderId="16" xfId="6" applyFont="1" applyBorder="1" applyAlignment="1">
      <alignment horizontal="justify" vertical="center" wrapText="1"/>
    </xf>
    <xf numFmtId="0" fontId="83" fillId="0" borderId="16" xfId="6" applyFont="1" applyBorder="1" applyAlignment="1">
      <alignment horizontal="center" vertical="center" wrapText="1"/>
    </xf>
    <xf numFmtId="43" fontId="83" fillId="0" borderId="16" xfId="4" applyFont="1" applyBorder="1" applyAlignment="1">
      <alignment horizontal="justify" vertical="center" wrapText="1"/>
    </xf>
    <xf numFmtId="43" fontId="83" fillId="0" borderId="16" xfId="4" applyFont="1" applyBorder="1" applyAlignment="1">
      <alignment horizontal="center" vertical="center" wrapText="1"/>
    </xf>
    <xf numFmtId="0" fontId="59" fillId="35" borderId="42" xfId="0" applyFont="1" applyFill="1" applyBorder="1" applyAlignment="1">
      <alignment vertical="center"/>
    </xf>
    <xf numFmtId="43" fontId="83" fillId="0" borderId="17" xfId="4" applyFont="1" applyBorder="1" applyAlignment="1">
      <alignment horizontal="center" vertical="center" wrapText="1"/>
    </xf>
    <xf numFmtId="0" fontId="59" fillId="35" borderId="29" xfId="6" applyFont="1" applyFill="1" applyBorder="1" applyAlignment="1">
      <alignment horizontal="center" vertical="center" wrapText="1"/>
    </xf>
    <xf numFmtId="0" fontId="59" fillId="35" borderId="31" xfId="6" applyFont="1" applyFill="1" applyBorder="1" applyAlignment="1">
      <alignment horizontal="center" vertical="center" wrapText="1"/>
    </xf>
    <xf numFmtId="0" fontId="59" fillId="35" borderId="30" xfId="6" applyFont="1" applyFill="1" applyBorder="1" applyAlignment="1">
      <alignment horizontal="center" vertical="center" wrapText="1"/>
    </xf>
    <xf numFmtId="0" fontId="36" fillId="0" borderId="24" xfId="7" applyFont="1" applyBorder="1" applyAlignment="1">
      <alignment vertical="center"/>
    </xf>
    <xf numFmtId="0" fontId="36" fillId="0" borderId="27" xfId="7" applyFont="1" applyBorder="1" applyAlignment="1">
      <alignment vertical="center"/>
    </xf>
    <xf numFmtId="0" fontId="56" fillId="0" borderId="27" xfId="7" applyFont="1" applyBorder="1" applyAlignment="1">
      <alignment vertical="center"/>
    </xf>
    <xf numFmtId="0" fontId="39" fillId="0" borderId="17" xfId="7" applyFont="1" applyBorder="1" applyAlignment="1">
      <alignment vertical="center"/>
    </xf>
    <xf numFmtId="0" fontId="36" fillId="0" borderId="45" xfId="7" applyFont="1" applyBorder="1" applyAlignment="1">
      <alignment vertical="center"/>
    </xf>
    <xf numFmtId="0" fontId="36" fillId="0" borderId="37" xfId="7" applyFont="1" applyBorder="1" applyAlignment="1">
      <alignment vertical="center"/>
    </xf>
    <xf numFmtId="0" fontId="56" fillId="0" borderId="37" xfId="7" applyFont="1" applyBorder="1" applyAlignment="1">
      <alignment vertical="center"/>
    </xf>
    <xf numFmtId="0" fontId="39" fillId="0" borderId="46" xfId="7" applyFont="1" applyBorder="1" applyAlignment="1">
      <alignment vertical="center"/>
    </xf>
    <xf numFmtId="0" fontId="59" fillId="35" borderId="23" xfId="7" applyFont="1" applyFill="1" applyBorder="1" applyAlignment="1">
      <alignment horizontal="center" vertical="center" wrapText="1"/>
    </xf>
    <xf numFmtId="0" fontId="36" fillId="0" borderId="45" xfId="7" applyFont="1" applyBorder="1" applyAlignment="1">
      <alignment horizontal="justify" vertical="center"/>
    </xf>
    <xf numFmtId="0" fontId="36" fillId="0" borderId="37" xfId="7" applyFont="1" applyBorder="1" applyAlignment="1">
      <alignment horizontal="justify" vertical="center"/>
    </xf>
    <xf numFmtId="0" fontId="36" fillId="0" borderId="37" xfId="7" quotePrefix="1" applyFont="1" applyBorder="1" applyAlignment="1">
      <alignment horizontal="justify" vertical="center"/>
    </xf>
    <xf numFmtId="0" fontId="56" fillId="0" borderId="37" xfId="7" applyFont="1" applyBorder="1" applyAlignment="1">
      <alignment horizontal="justify" vertical="center"/>
    </xf>
    <xf numFmtId="0" fontId="35" fillId="0" borderId="37" xfId="7" applyFont="1" applyBorder="1" applyAlignment="1">
      <alignment horizontal="center" vertical="center"/>
    </xf>
    <xf numFmtId="164" fontId="36" fillId="0" borderId="24" xfId="1" applyNumberFormat="1" applyFont="1" applyFill="1" applyBorder="1" applyAlignment="1">
      <alignment horizontal="center" vertical="center"/>
    </xf>
    <xf numFmtId="164" fontId="36" fillId="0" borderId="27" xfId="1" applyNumberFormat="1" applyFont="1" applyFill="1" applyBorder="1" applyAlignment="1">
      <alignment vertical="center"/>
    </xf>
    <xf numFmtId="164" fontId="36" fillId="0" borderId="27" xfId="1" applyNumberFormat="1" applyFont="1" applyBorder="1" applyAlignment="1">
      <alignment horizontal="center" vertical="center"/>
    </xf>
    <xf numFmtId="164" fontId="36" fillId="0" borderId="27" xfId="7" quotePrefix="1" applyNumberFormat="1" applyFont="1" applyBorder="1" applyAlignment="1">
      <alignment horizontal="center" vertical="center"/>
    </xf>
    <xf numFmtId="164" fontId="56" fillId="0" borderId="27" xfId="1" applyNumberFormat="1" applyFont="1" applyBorder="1" applyAlignment="1">
      <alignment horizontal="center" vertical="center"/>
    </xf>
    <xf numFmtId="164" fontId="36" fillId="0" borderId="27" xfId="1" applyNumberFormat="1" applyFont="1" applyBorder="1" applyAlignment="1">
      <alignment vertical="center"/>
    </xf>
    <xf numFmtId="165" fontId="36" fillId="0" borderId="27" xfId="1" applyNumberFormat="1" applyFont="1" applyBorder="1" applyAlignment="1">
      <alignment vertical="center"/>
    </xf>
    <xf numFmtId="165" fontId="39" fillId="0" borderId="17" xfId="1" applyNumberFormat="1" applyFont="1" applyBorder="1" applyAlignment="1">
      <alignment vertical="center"/>
    </xf>
    <xf numFmtId="164" fontId="36" fillId="0" borderId="37" xfId="1" applyNumberFormat="1" applyFont="1" applyBorder="1" applyAlignment="1">
      <alignment horizontal="center" vertical="center"/>
    </xf>
    <xf numFmtId="164" fontId="56" fillId="0" borderId="37" xfId="1" applyNumberFormat="1" applyFont="1" applyBorder="1" applyAlignment="1">
      <alignment horizontal="center" vertical="center"/>
    </xf>
    <xf numFmtId="41" fontId="36" fillId="0" borderId="45" xfId="7" applyNumberFormat="1" applyFont="1" applyBorder="1" applyAlignment="1">
      <alignment horizontal="center" vertical="center"/>
    </xf>
    <xf numFmtId="43" fontId="36" fillId="0" borderId="37" xfId="1" applyFont="1" applyFill="1" applyBorder="1" applyAlignment="1">
      <alignment horizontal="center" vertical="center"/>
    </xf>
    <xf numFmtId="43" fontId="36" fillId="0" borderId="37" xfId="7" quotePrefix="1" applyNumberFormat="1" applyFont="1" applyBorder="1" applyAlignment="1">
      <alignment horizontal="center" vertical="center"/>
    </xf>
    <xf numFmtId="43" fontId="56" fillId="0" borderId="37" xfId="1" applyFont="1" applyBorder="1" applyAlignment="1">
      <alignment vertical="center"/>
    </xf>
    <xf numFmtId="43" fontId="36" fillId="0" borderId="37" xfId="1" applyFont="1" applyBorder="1" applyAlignment="1">
      <alignment vertical="center"/>
    </xf>
    <xf numFmtId="43" fontId="35" fillId="0" borderId="37" xfId="1" applyFont="1" applyBorder="1" applyAlignment="1">
      <alignment vertical="center"/>
    </xf>
    <xf numFmtId="43" fontId="39" fillId="0" borderId="46" xfId="1" applyFont="1" applyBorder="1" applyAlignment="1">
      <alignment vertical="center"/>
    </xf>
    <xf numFmtId="43" fontId="56" fillId="0" borderId="37" xfId="1" applyFont="1" applyFill="1" applyBorder="1" applyAlignment="1">
      <alignment vertical="center"/>
    </xf>
    <xf numFmtId="43" fontId="36" fillId="0" borderId="37" xfId="1" applyFont="1" applyFill="1" applyBorder="1" applyAlignment="1">
      <alignment vertical="center"/>
    </xf>
    <xf numFmtId="43" fontId="35" fillId="0" borderId="37" xfId="1" applyFont="1" applyFill="1" applyBorder="1" applyAlignment="1">
      <alignment vertical="center"/>
    </xf>
    <xf numFmtId="43" fontId="39" fillId="0" borderId="46" xfId="1" applyFont="1" applyFill="1" applyBorder="1" applyAlignment="1">
      <alignment vertical="center"/>
    </xf>
    <xf numFmtId="164" fontId="36" fillId="0" borderId="45" xfId="1" applyNumberFormat="1" applyFont="1" applyBorder="1" applyAlignment="1">
      <alignment horizontal="center" vertical="center"/>
    </xf>
    <xf numFmtId="164" fontId="36" fillId="0" borderId="46" xfId="1" applyNumberFormat="1" applyFont="1" applyBorder="1" applyAlignment="1">
      <alignment horizontal="center" vertical="center"/>
    </xf>
    <xf numFmtId="0" fontId="96" fillId="0" borderId="47" xfId="105" applyFont="1" applyBorder="1" applyAlignment="1">
      <alignment vertical="center"/>
    </xf>
    <xf numFmtId="49" fontId="95" fillId="0" borderId="48" xfId="105" applyNumberFormat="1" applyFont="1" applyBorder="1" applyAlignment="1">
      <alignment horizontal="center" vertical="center"/>
    </xf>
    <xf numFmtId="49" fontId="95" fillId="0" borderId="45" xfId="105" applyNumberFormat="1" applyFont="1" applyBorder="1" applyAlignment="1">
      <alignment horizontal="center" vertical="center"/>
    </xf>
    <xf numFmtId="0" fontId="95" fillId="0" borderId="49" xfId="105" applyFont="1" applyBorder="1" applyAlignment="1">
      <alignment vertical="center"/>
    </xf>
    <xf numFmtId="0" fontId="95" fillId="0" borderId="49" xfId="104" applyFont="1" applyBorder="1" applyAlignment="1" applyProtection="1">
      <alignment horizontal="left" vertical="center" indent="1"/>
      <protection locked="0"/>
    </xf>
    <xf numFmtId="0" fontId="94" fillId="0" borderId="49" xfId="105" applyFont="1" applyBorder="1" applyAlignment="1">
      <alignment horizontal="left" vertical="center" indent="2"/>
    </xf>
    <xf numFmtId="0" fontId="95" fillId="0" borderId="49" xfId="104" applyFont="1" applyBorder="1" applyAlignment="1" applyProtection="1">
      <alignment horizontal="left" vertical="center" wrapText="1" indent="1"/>
      <protection locked="0"/>
    </xf>
    <xf numFmtId="0" fontId="94" fillId="34" borderId="50" xfId="106" applyFont="1" applyFill="1" applyBorder="1" applyAlignment="1">
      <alignment vertical="center"/>
    </xf>
    <xf numFmtId="43" fontId="84" fillId="0" borderId="22" xfId="107" applyFont="1" applyBorder="1" applyAlignment="1">
      <alignment horizontal="center" vertical="center"/>
    </xf>
    <xf numFmtId="43" fontId="84" fillId="0" borderId="46" xfId="107" applyFont="1" applyBorder="1" applyAlignment="1">
      <alignment horizontal="center" vertical="center"/>
    </xf>
    <xf numFmtId="0" fontId="35" fillId="0" borderId="0" xfId="105" applyFont="1" applyAlignment="1">
      <alignment horizontal="center" vertical="center"/>
    </xf>
    <xf numFmtId="0" fontId="36" fillId="0" borderId="0" xfId="105" applyFont="1" applyAlignment="1">
      <alignment horizontal="center" vertical="center"/>
    </xf>
    <xf numFmtId="0" fontId="59" fillId="35" borderId="53" xfId="105" applyFont="1" applyFill="1" applyBorder="1" applyAlignment="1">
      <alignment horizontal="center" vertical="center"/>
    </xf>
    <xf numFmtId="0" fontId="59" fillId="35" borderId="54" xfId="105" applyFont="1" applyFill="1" applyBorder="1" applyAlignment="1">
      <alignment horizontal="center" vertical="center"/>
    </xf>
    <xf numFmtId="0" fontId="59" fillId="35" borderId="23" xfId="105" applyFont="1" applyFill="1" applyBorder="1" applyAlignment="1">
      <alignment horizontal="center" vertical="center"/>
    </xf>
    <xf numFmtId="0" fontId="59" fillId="35" borderId="23" xfId="106" applyFont="1" applyFill="1" applyBorder="1" applyAlignment="1">
      <alignment horizontal="center" vertical="center" wrapText="1"/>
    </xf>
    <xf numFmtId="0" fontId="59" fillId="35" borderId="23" xfId="106" applyFont="1" applyFill="1" applyBorder="1" applyAlignment="1">
      <alignment horizontal="center" vertical="center"/>
    </xf>
    <xf numFmtId="0" fontId="59" fillId="35" borderId="55" xfId="105" applyFont="1" applyFill="1" applyBorder="1" applyAlignment="1">
      <alignment horizontal="center" vertical="center"/>
    </xf>
    <xf numFmtId="0" fontId="59" fillId="35" borderId="57" xfId="105" applyFont="1" applyFill="1" applyBorder="1" applyAlignment="1">
      <alignment horizontal="center" vertical="center"/>
    </xf>
    <xf numFmtId="0" fontId="59" fillId="35" borderId="57" xfId="106" applyFont="1" applyFill="1" applyBorder="1" applyAlignment="1">
      <alignment horizontal="center" vertical="center" wrapText="1"/>
    </xf>
    <xf numFmtId="0" fontId="59" fillId="35" borderId="57" xfId="106" applyFont="1" applyFill="1" applyBorder="1" applyAlignment="1">
      <alignment horizontal="center" vertical="center"/>
    </xf>
    <xf numFmtId="0" fontId="77" fillId="0" borderId="0" xfId="108" applyFont="1" applyAlignment="1">
      <alignment horizontal="center" vertical="center"/>
    </xf>
    <xf numFmtId="0" fontId="81" fillId="0" borderId="16" xfId="108" applyFont="1" applyBorder="1" applyAlignment="1">
      <alignment horizontal="center" vertical="center"/>
    </xf>
    <xf numFmtId="0" fontId="53" fillId="0" borderId="0" xfId="108" applyFont="1" applyAlignment="1">
      <alignment horizontal="center" vertical="center" wrapText="1"/>
    </xf>
    <xf numFmtId="0" fontId="77" fillId="0" borderId="22" xfId="108" applyFont="1" applyBorder="1" applyAlignment="1">
      <alignment horizontal="center" vertical="center"/>
    </xf>
    <xf numFmtId="43" fontId="36" fillId="0" borderId="0" xfId="1" applyFont="1" applyFill="1" applyBorder="1" applyAlignment="1">
      <alignment horizontal="center" vertical="center"/>
    </xf>
    <xf numFmtId="43" fontId="36" fillId="0" borderId="0" xfId="7" quotePrefix="1" applyNumberFormat="1" applyFont="1" applyAlignment="1">
      <alignment horizontal="center" vertical="center"/>
    </xf>
    <xf numFmtId="43" fontId="56" fillId="0" borderId="0" xfId="1" applyFont="1" applyBorder="1" applyAlignment="1">
      <alignment vertical="center"/>
    </xf>
    <xf numFmtId="43" fontId="36" fillId="0" borderId="0" xfId="1" applyFont="1" applyBorder="1" applyAlignment="1">
      <alignment vertical="center"/>
    </xf>
    <xf numFmtId="43" fontId="35" fillId="0" borderId="0" xfId="1" applyFont="1" applyBorder="1" applyAlignment="1">
      <alignment vertical="center"/>
    </xf>
    <xf numFmtId="43" fontId="39" fillId="0" borderId="22" xfId="1" applyFont="1" applyBorder="1" applyAlignment="1">
      <alignment vertical="center"/>
    </xf>
    <xf numFmtId="41" fontId="36" fillId="0" borderId="24" xfId="7" applyNumberFormat="1" applyFont="1" applyBorder="1" applyAlignment="1">
      <alignment horizontal="center" vertical="center"/>
    </xf>
    <xf numFmtId="43" fontId="36" fillId="0" borderId="27" xfId="1" applyFont="1" applyFill="1" applyBorder="1" applyAlignment="1">
      <alignment horizontal="center" vertical="center"/>
    </xf>
    <xf numFmtId="43" fontId="36" fillId="0" borderId="27" xfId="7" quotePrefix="1" applyNumberFormat="1" applyFont="1" applyBorder="1" applyAlignment="1">
      <alignment horizontal="center" vertical="center"/>
    </xf>
    <xf numFmtId="43" fontId="56" fillId="0" borderId="27" xfId="1" applyFont="1" applyBorder="1" applyAlignment="1">
      <alignment vertical="center"/>
    </xf>
    <xf numFmtId="43" fontId="36" fillId="0" borderId="27" xfId="1" applyFont="1" applyBorder="1" applyAlignment="1">
      <alignment vertical="center"/>
    </xf>
    <xf numFmtId="43" fontId="35" fillId="0" borderId="27" xfId="1" applyFont="1" applyBorder="1" applyAlignment="1">
      <alignment vertical="center"/>
    </xf>
    <xf numFmtId="43" fontId="39" fillId="0" borderId="17" xfId="1" applyFont="1" applyBorder="1" applyAlignment="1">
      <alignment vertical="center"/>
    </xf>
    <xf numFmtId="0" fontId="58" fillId="0" borderId="24" xfId="0" quotePrefix="1" applyFont="1" applyBorder="1" applyAlignment="1">
      <alignment horizontal="center"/>
    </xf>
    <xf numFmtId="0" fontId="56" fillId="0" borderId="27" xfId="0" applyFont="1" applyBorder="1" applyAlignment="1">
      <alignment horizontal="justify" vertical="top"/>
    </xf>
    <xf numFmtId="0" fontId="55" fillId="0" borderId="27" xfId="0" applyFont="1" applyBorder="1" applyAlignment="1">
      <alignment horizontal="center"/>
    </xf>
    <xf numFmtId="0" fontId="56" fillId="0" borderId="27" xfId="0" applyFont="1" applyBorder="1"/>
    <xf numFmtId="0" fontId="56" fillId="0" borderId="17" xfId="0" applyFont="1" applyBorder="1"/>
    <xf numFmtId="0" fontId="58" fillId="0" borderId="45" xfId="0" quotePrefix="1" applyFont="1" applyBorder="1" applyAlignment="1">
      <alignment horizontal="center"/>
    </xf>
    <xf numFmtId="0" fontId="56" fillId="0" borderId="37" xfId="0" applyFont="1" applyBorder="1" applyAlignment="1">
      <alignment horizontal="justify" vertical="top"/>
    </xf>
    <xf numFmtId="0" fontId="55" fillId="0" borderId="37" xfId="0" applyFont="1" applyBorder="1" applyAlignment="1">
      <alignment horizontal="center"/>
    </xf>
    <xf numFmtId="0" fontId="56" fillId="0" borderId="37" xfId="0" applyFont="1" applyBorder="1"/>
    <xf numFmtId="0" fontId="56" fillId="0" borderId="46" xfId="0" applyFont="1" applyBorder="1"/>
    <xf numFmtId="0" fontId="55" fillId="0" borderId="37" xfId="0" applyFont="1" applyBorder="1" applyAlignment="1">
      <alignment horizontal="justify" vertical="center"/>
    </xf>
    <xf numFmtId="0" fontId="56" fillId="0" borderId="37" xfId="0" applyFont="1" applyBorder="1" applyAlignment="1">
      <alignment horizontal="justify" vertical="center"/>
    </xf>
    <xf numFmtId="169" fontId="58" fillId="0" borderId="45" xfId="0" quotePrefix="1" applyNumberFormat="1" applyFont="1" applyBorder="1" applyAlignment="1">
      <alignment horizontal="center"/>
    </xf>
    <xf numFmtId="169" fontId="56" fillId="0" borderId="37" xfId="0" applyNumberFormat="1" applyFont="1" applyBorder="1"/>
    <xf numFmtId="169" fontId="56" fillId="0" borderId="46" xfId="0" applyNumberFormat="1" applyFont="1" applyBorder="1"/>
    <xf numFmtId="43" fontId="58" fillId="0" borderId="45" xfId="0" quotePrefix="1" applyNumberFormat="1" applyFont="1" applyBorder="1" applyAlignment="1">
      <alignment horizontal="center"/>
    </xf>
    <xf numFmtId="43" fontId="56" fillId="0" borderId="37" xfId="0" applyNumberFormat="1" applyFont="1" applyBorder="1"/>
    <xf numFmtId="43" fontId="55" fillId="0" borderId="37" xfId="0" applyNumberFormat="1" applyFont="1" applyBorder="1"/>
    <xf numFmtId="0" fontId="58" fillId="0" borderId="37" xfId="0" quotePrefix="1" applyFont="1" applyBorder="1" applyAlignment="1">
      <alignment horizontal="center"/>
    </xf>
    <xf numFmtId="0" fontId="58" fillId="0" borderId="46" xfId="0" quotePrefix="1" applyFont="1" applyBorder="1" applyAlignment="1">
      <alignment horizontal="center"/>
    </xf>
    <xf numFmtId="0" fontId="92" fillId="0" borderId="17" xfId="110" quotePrefix="1" applyFont="1" applyBorder="1" applyAlignment="1">
      <alignment vertical="center" wrapText="1"/>
    </xf>
    <xf numFmtId="0" fontId="34" fillId="0" borderId="0" xfId="112" applyFont="1"/>
    <xf numFmtId="0" fontId="40" fillId="0" borderId="0" xfId="112" applyFont="1"/>
    <xf numFmtId="0" fontId="35" fillId="0" borderId="0" xfId="112" applyFont="1" applyAlignment="1">
      <alignment horizontal="left" vertical="center"/>
    </xf>
    <xf numFmtId="0" fontId="35" fillId="0" borderId="0" xfId="112" applyFont="1" applyAlignment="1">
      <alignment horizontal="center" vertical="center"/>
    </xf>
    <xf numFmtId="0" fontId="35" fillId="0" borderId="1" xfId="112" quotePrefix="1" applyFont="1" applyBorder="1" applyAlignment="1">
      <alignment horizontal="justify" vertical="center"/>
    </xf>
    <xf numFmtId="41" fontId="35" fillId="0" borderId="1" xfId="112" quotePrefix="1" applyNumberFormat="1" applyFont="1" applyBorder="1" applyAlignment="1">
      <alignment horizontal="center" vertical="center"/>
    </xf>
    <xf numFmtId="0" fontId="35" fillId="0" borderId="1" xfId="112" quotePrefix="1" applyFont="1" applyBorder="1" applyAlignment="1">
      <alignment horizontal="center" vertical="center"/>
    </xf>
    <xf numFmtId="0" fontId="37" fillId="0" borderId="0" xfId="112" applyFont="1" applyAlignment="1">
      <alignment vertical="center"/>
    </xf>
    <xf numFmtId="0" fontId="36" fillId="0" borderId="1" xfId="112" applyFont="1" applyBorder="1" applyAlignment="1">
      <alignment horizontal="justify" vertical="center"/>
    </xf>
    <xf numFmtId="41" fontId="36" fillId="0" borderId="1" xfId="112" applyNumberFormat="1" applyFont="1" applyBorder="1" applyAlignment="1" applyProtection="1">
      <alignment horizontal="center" vertical="center"/>
      <protection locked="0"/>
    </xf>
    <xf numFmtId="164" fontId="36" fillId="0" borderId="1" xfId="115" applyNumberFormat="1" applyFont="1" applyBorder="1" applyAlignment="1" applyProtection="1">
      <alignment horizontal="center" vertical="center"/>
    </xf>
    <xf numFmtId="41" fontId="36" fillId="0" borderId="1" xfId="112" applyNumberFormat="1" applyFont="1" applyBorder="1" applyAlignment="1">
      <alignment vertical="center"/>
    </xf>
    <xf numFmtId="41" fontId="36" fillId="0" borderId="1" xfId="115" applyNumberFormat="1" applyFont="1" applyBorder="1" applyAlignment="1">
      <alignment vertical="center"/>
    </xf>
    <xf numFmtId="0" fontId="39" fillId="0" borderId="0" xfId="112" applyFont="1" applyAlignment="1">
      <alignment horizontal="justify" vertical="center"/>
    </xf>
    <xf numFmtId="41" fontId="39" fillId="0" borderId="0" xfId="112" applyNumberFormat="1" applyFont="1" applyAlignment="1">
      <alignment vertical="center"/>
    </xf>
    <xf numFmtId="41" fontId="39" fillId="0" borderId="0" xfId="115" applyNumberFormat="1" applyFont="1" applyBorder="1" applyAlignment="1">
      <alignment vertical="center"/>
    </xf>
    <xf numFmtId="165" fontId="39" fillId="0" borderId="0" xfId="115" applyNumberFormat="1" applyFont="1" applyBorder="1" applyAlignment="1">
      <alignment vertical="center"/>
    </xf>
    <xf numFmtId="43" fontId="39" fillId="0" borderId="0" xfId="115" applyFont="1" applyBorder="1" applyAlignment="1">
      <alignment vertical="center"/>
    </xf>
    <xf numFmtId="0" fontId="39" fillId="0" borderId="0" xfId="112" applyFont="1" applyAlignment="1">
      <alignment vertical="center"/>
    </xf>
    <xf numFmtId="164" fontId="39" fillId="0" borderId="0" xfId="115" applyNumberFormat="1" applyFont="1" applyBorder="1" applyAlignment="1">
      <alignment vertical="center"/>
    </xf>
    <xf numFmtId="0" fontId="45" fillId="0" borderId="0" xfId="112" applyFont="1"/>
    <xf numFmtId="0" fontId="48" fillId="0" borderId="0" xfId="112" applyFont="1" applyAlignment="1">
      <alignment horizontal="left" vertical="top"/>
    </xf>
    <xf numFmtId="0" fontId="43" fillId="0" borderId="0" xfId="112" applyFont="1" applyAlignment="1">
      <alignment horizontal="left" vertical="top"/>
    </xf>
    <xf numFmtId="0" fontId="44" fillId="0" borderId="0" xfId="112" applyFont="1" applyAlignment="1">
      <alignment horizontal="left" vertical="top"/>
    </xf>
    <xf numFmtId="0" fontId="43" fillId="0" borderId="0" xfId="112" applyFont="1" applyAlignment="1">
      <alignment horizontal="left" vertical="top" indent="9"/>
    </xf>
    <xf numFmtId="11" fontId="34" fillId="0" borderId="0" xfId="112" applyNumberFormat="1" applyFont="1"/>
    <xf numFmtId="0" fontId="56" fillId="0" borderId="17" xfId="112" applyFont="1" applyBorder="1" applyAlignment="1">
      <alignment horizontal="center" vertical="center" wrapText="1"/>
    </xf>
    <xf numFmtId="0" fontId="59" fillId="35" borderId="15" xfId="0" applyFont="1" applyFill="1" applyBorder="1" applyAlignment="1">
      <alignment horizontal="center" wrapText="1"/>
    </xf>
    <xf numFmtId="0" fontId="59" fillId="35" borderId="15" xfId="112" applyFont="1" applyFill="1" applyBorder="1" applyAlignment="1">
      <alignment horizontal="center" vertical="center" wrapText="1"/>
    </xf>
    <xf numFmtId="0" fontId="59" fillId="35" borderId="23" xfId="108" applyFont="1" applyFill="1" applyBorder="1" applyAlignment="1" applyProtection="1">
      <alignment horizontal="center" vertical="center" wrapText="1"/>
      <protection locked="0"/>
    </xf>
    <xf numFmtId="0" fontId="59" fillId="35" borderId="67" xfId="0" applyFont="1" applyFill="1" applyBorder="1" applyAlignment="1">
      <alignment horizontal="center" vertical="center" wrapText="1"/>
    </xf>
    <xf numFmtId="41" fontId="36" fillId="0" borderId="0" xfId="7" applyNumberFormat="1" applyFont="1" applyAlignment="1">
      <alignment horizontal="center" vertical="center"/>
    </xf>
    <xf numFmtId="0" fontId="66" fillId="35" borderId="23" xfId="7" applyFont="1" applyFill="1" applyBorder="1" applyAlignment="1">
      <alignment horizontal="center" vertical="center" wrapText="1"/>
    </xf>
    <xf numFmtId="0" fontId="97" fillId="34" borderId="16" xfId="109" applyFont="1" applyFill="1" applyBorder="1" applyAlignment="1">
      <alignment horizontal="center" vertical="center" wrapText="1"/>
    </xf>
    <xf numFmtId="165" fontId="83" fillId="0" borderId="0" xfId="107" applyNumberFormat="1" applyFont="1" applyBorder="1" applyAlignment="1">
      <alignment horizontal="center" vertical="center"/>
    </xf>
    <xf numFmtId="165" fontId="83" fillId="0" borderId="37" xfId="107" applyNumberFormat="1" applyFont="1" applyBorder="1" applyAlignment="1">
      <alignment horizontal="center" vertical="center"/>
    </xf>
    <xf numFmtId="165" fontId="84" fillId="0" borderId="0" xfId="107" applyNumberFormat="1" applyFont="1" applyBorder="1" applyAlignment="1">
      <alignment horizontal="center" vertical="center"/>
    </xf>
    <xf numFmtId="165" fontId="84" fillId="0" borderId="37" xfId="107" applyNumberFormat="1" applyFont="1" applyBorder="1" applyAlignment="1">
      <alignment horizontal="center" vertical="center"/>
    </xf>
    <xf numFmtId="0" fontId="83" fillId="0" borderId="0" xfId="0" applyFont="1" applyAlignment="1">
      <alignment horizontal="center"/>
    </xf>
    <xf numFmtId="2" fontId="84" fillId="0" borderId="0" xfId="0" applyNumberFormat="1" applyFont="1"/>
    <xf numFmtId="0" fontId="84" fillId="0" borderId="0" xfId="0" applyFont="1"/>
    <xf numFmtId="0" fontId="99" fillId="0" borderId="0" xfId="0" applyFont="1"/>
    <xf numFmtId="0" fontId="100" fillId="0" borderId="0" xfId="0" applyFont="1" applyAlignment="1">
      <alignment horizontal="left" vertical="top"/>
    </xf>
    <xf numFmtId="0" fontId="100" fillId="0" borderId="0" xfId="0" applyFont="1" applyAlignment="1">
      <alignment horizontal="center" vertical="top"/>
    </xf>
    <xf numFmtId="0" fontId="101" fillId="0" borderId="0" xfId="0" applyFont="1" applyAlignment="1">
      <alignment horizontal="left" vertical="top" indent="9"/>
    </xf>
    <xf numFmtId="0" fontId="101" fillId="0" borderId="0" xfId="0" applyFont="1" applyAlignment="1">
      <alignment horizontal="center" vertical="top"/>
    </xf>
    <xf numFmtId="49" fontId="83" fillId="0" borderId="16" xfId="0" quotePrefix="1" applyNumberFormat="1" applyFont="1" applyBorder="1" applyAlignment="1" applyProtection="1">
      <alignment vertical="top"/>
      <protection locked="0"/>
    </xf>
    <xf numFmtId="43" fontId="83" fillId="0" borderId="16" xfId="115" quotePrefix="1" applyFont="1" applyBorder="1" applyAlignment="1" applyProtection="1">
      <alignment vertical="top"/>
      <protection locked="0"/>
    </xf>
    <xf numFmtId="43" fontId="83" fillId="0" borderId="16" xfId="115" quotePrefix="1" applyFont="1" applyBorder="1" applyAlignment="1" applyProtection="1">
      <alignment vertical="center"/>
      <protection locked="0"/>
    </xf>
    <xf numFmtId="0" fontId="83" fillId="0" borderId="16" xfId="0" quotePrefix="1" applyFont="1" applyBorder="1" applyAlignment="1" applyProtection="1">
      <alignment vertical="top"/>
      <protection locked="0"/>
    </xf>
    <xf numFmtId="0" fontId="36" fillId="0" borderId="0" xfId="0" applyFont="1"/>
    <xf numFmtId="0" fontId="66" fillId="35" borderId="31" xfId="0" applyFont="1" applyFill="1" applyBorder="1" applyAlignment="1">
      <alignment horizontal="center" vertical="center" wrapText="1"/>
    </xf>
    <xf numFmtId="0" fontId="37" fillId="0" borderId="0" xfId="0" applyFont="1" applyAlignment="1">
      <alignment horizontal="justify" vertical="center"/>
    </xf>
    <xf numFmtId="0" fontId="83" fillId="0" borderId="16" xfId="0" applyFont="1" applyBorder="1" applyAlignment="1">
      <alignment vertical="center" wrapText="1"/>
    </xf>
    <xf numFmtId="172" fontId="84" fillId="0" borderId="16" xfId="0" applyNumberFormat="1" applyFont="1" applyBorder="1" applyAlignment="1">
      <alignment horizontal="right" vertical="center"/>
    </xf>
    <xf numFmtId="172" fontId="84" fillId="0" borderId="16" xfId="0" applyNumberFormat="1" applyFont="1" applyBorder="1" applyAlignment="1">
      <alignment horizontal="center" vertical="center"/>
    </xf>
    <xf numFmtId="1" fontId="84" fillId="0" borderId="16" xfId="0" applyNumberFormat="1" applyFont="1" applyBorder="1" applyAlignment="1">
      <alignment horizontal="center" vertical="center"/>
    </xf>
    <xf numFmtId="0" fontId="63" fillId="0" borderId="0" xfId="0" applyFont="1" applyAlignment="1">
      <alignment horizontal="justify" vertical="center"/>
    </xf>
    <xf numFmtId="172" fontId="84" fillId="0" borderId="16" xfId="0" applyNumberFormat="1" applyFont="1" applyBorder="1" applyAlignment="1">
      <alignment horizontal="right" vertical="center" wrapText="1"/>
    </xf>
    <xf numFmtId="172" fontId="83" fillId="0" borderId="16" xfId="0" applyNumberFormat="1" applyFont="1" applyBorder="1" applyAlignment="1">
      <alignment horizontal="justify" vertical="center" wrapText="1"/>
    </xf>
    <xf numFmtId="0" fontId="34" fillId="0" borderId="0" xfId="0" applyFont="1" applyAlignment="1">
      <alignment wrapText="1"/>
    </xf>
    <xf numFmtId="1" fontId="34" fillId="0" borderId="0" xfId="0" applyNumberFormat="1" applyFont="1"/>
    <xf numFmtId="0" fontId="44" fillId="0" borderId="0" xfId="0" applyFont="1" applyAlignment="1">
      <alignment horizontal="left" vertical="top" wrapText="1"/>
    </xf>
    <xf numFmtId="1" fontId="44" fillId="0" borderId="0" xfId="0" applyNumberFormat="1" applyFont="1" applyAlignment="1">
      <alignment vertical="top"/>
    </xf>
    <xf numFmtId="0" fontId="43" fillId="0" borderId="0" xfId="0" applyFont="1" applyAlignment="1">
      <alignment horizontal="left" vertical="top" wrapText="1"/>
    </xf>
    <xf numFmtId="1" fontId="43" fillId="0" borderId="0" xfId="0" applyNumberFormat="1" applyFont="1" applyAlignment="1">
      <alignment vertical="top"/>
    </xf>
    <xf numFmtId="0" fontId="59" fillId="35" borderId="15" xfId="112" applyFont="1" applyFill="1" applyBorder="1" applyAlignment="1">
      <alignment horizontal="center" vertical="center"/>
    </xf>
    <xf numFmtId="164" fontId="36" fillId="0" borderId="45" xfId="1" applyNumberFormat="1" applyFont="1" applyFill="1" applyBorder="1" applyAlignment="1">
      <alignment horizontal="center" vertical="center"/>
    </xf>
    <xf numFmtId="164" fontId="36" fillId="0" borderId="37" xfId="1" applyNumberFormat="1" applyFont="1" applyFill="1" applyBorder="1" applyAlignment="1">
      <alignment vertical="center"/>
    </xf>
    <xf numFmtId="164" fontId="36" fillId="0" borderId="37" xfId="7" quotePrefix="1" applyNumberFormat="1" applyFont="1" applyBorder="1" applyAlignment="1">
      <alignment horizontal="center" vertical="center"/>
    </xf>
    <xf numFmtId="164" fontId="36" fillId="0" borderId="37" xfId="1" applyNumberFormat="1" applyFont="1" applyBorder="1" applyAlignment="1">
      <alignment vertical="center"/>
    </xf>
    <xf numFmtId="165" fontId="36" fillId="0" borderId="37" xfId="1" applyNumberFormat="1" applyFont="1" applyBorder="1" applyAlignment="1">
      <alignment vertical="center"/>
    </xf>
    <xf numFmtId="165" fontId="39" fillId="0" borderId="46" xfId="1" applyNumberFormat="1" applyFont="1" applyBorder="1" applyAlignment="1">
      <alignment vertical="center"/>
    </xf>
    <xf numFmtId="49" fontId="61" fillId="0" borderId="0" xfId="0" applyNumberFormat="1" applyFont="1"/>
    <xf numFmtId="49" fontId="83" fillId="0" borderId="0" xfId="0" applyNumberFormat="1" applyFont="1" applyAlignment="1">
      <alignment horizontal="center"/>
    </xf>
    <xf numFmtId="49" fontId="84" fillId="0" borderId="0" xfId="0" applyNumberFormat="1" applyFont="1"/>
    <xf numFmtId="49" fontId="59" fillId="35" borderId="15" xfId="0" applyNumberFormat="1" applyFont="1" applyFill="1" applyBorder="1" applyAlignment="1">
      <alignment horizontal="center" vertical="center" wrapText="1"/>
    </xf>
    <xf numFmtId="49" fontId="83" fillId="0" borderId="17" xfId="0" quotePrefix="1" applyNumberFormat="1" applyFont="1" applyBorder="1" applyAlignment="1" applyProtection="1">
      <alignment vertical="top"/>
      <protection locked="0"/>
    </xf>
    <xf numFmtId="49" fontId="83" fillId="0" borderId="17" xfId="115" quotePrefix="1" applyNumberFormat="1" applyFont="1" applyBorder="1" applyAlignment="1" applyProtection="1">
      <alignment vertical="center"/>
      <protection locked="0"/>
    </xf>
    <xf numFmtId="49" fontId="83" fillId="0" borderId="16" xfId="115" quotePrefix="1" applyNumberFormat="1" applyFont="1" applyBorder="1" applyAlignment="1" applyProtection="1">
      <alignment vertical="center"/>
      <protection locked="0"/>
    </xf>
    <xf numFmtId="49" fontId="99" fillId="0" borderId="0" xfId="0" applyNumberFormat="1" applyFont="1"/>
    <xf numFmtId="49" fontId="100" fillId="0" borderId="0" xfId="0" applyNumberFormat="1" applyFont="1" applyAlignment="1">
      <alignment horizontal="left" vertical="top"/>
    </xf>
    <xf numFmtId="49" fontId="100" fillId="0" borderId="0" xfId="0" applyNumberFormat="1" applyFont="1" applyAlignment="1">
      <alignment horizontal="center" vertical="top"/>
    </xf>
    <xf numFmtId="49" fontId="101" fillId="0" borderId="0" xfId="0" applyNumberFormat="1" applyFont="1" applyAlignment="1">
      <alignment horizontal="left" vertical="top" indent="9"/>
    </xf>
    <xf numFmtId="49" fontId="101" fillId="0" borderId="0" xfId="0" applyNumberFormat="1" applyFont="1" applyAlignment="1">
      <alignment horizontal="center" vertical="top"/>
    </xf>
    <xf numFmtId="0" fontId="59" fillId="35" borderId="47" xfId="0" applyFont="1" applyFill="1" applyBorder="1" applyAlignment="1">
      <alignment vertical="center"/>
    </xf>
    <xf numFmtId="0" fontId="55" fillId="0" borderId="17" xfId="112" applyFont="1" applyBorder="1" applyAlignment="1">
      <alignment horizontal="center" vertical="center" wrapText="1"/>
    </xf>
    <xf numFmtId="165" fontId="58" fillId="0" borderId="17" xfId="119" applyNumberFormat="1" applyFont="1" applyBorder="1" applyAlignment="1">
      <alignment horizontal="center" vertical="center" wrapText="1"/>
    </xf>
    <xf numFmtId="0" fontId="34" fillId="0" borderId="0" xfId="112" applyFont="1" applyAlignment="1">
      <alignment horizontal="center" vertical="center"/>
    </xf>
    <xf numFmtId="0" fontId="38" fillId="34" borderId="0" xfId="109" applyFont="1" applyFill="1" applyAlignment="1">
      <alignment horizontal="center" vertical="center"/>
    </xf>
    <xf numFmtId="0" fontId="47" fillId="0" borderId="0" xfId="109" applyFont="1" applyAlignment="1">
      <alignment horizontal="center" vertical="center"/>
    </xf>
    <xf numFmtId="172" fontId="92" fillId="0" borderId="16" xfId="118" quotePrefix="1" applyNumberFormat="1" applyFont="1" applyFill="1" applyBorder="1" applyAlignment="1">
      <alignment horizontal="center" vertical="center" wrapText="1"/>
    </xf>
    <xf numFmtId="43" fontId="92" fillId="0" borderId="16" xfId="110" quotePrefix="1" applyNumberFormat="1" applyFont="1" applyBorder="1" applyAlignment="1">
      <alignment horizontal="center" vertical="center" wrapText="1"/>
    </xf>
    <xf numFmtId="172" fontId="92" fillId="34" borderId="16" xfId="118" applyNumberFormat="1" applyFont="1" applyFill="1" applyBorder="1" applyAlignment="1">
      <alignment horizontal="center" vertical="center" wrapText="1"/>
    </xf>
    <xf numFmtId="43" fontId="92" fillId="34" borderId="16" xfId="109" applyNumberFormat="1" applyFont="1" applyFill="1" applyBorder="1" applyAlignment="1">
      <alignment horizontal="center" vertical="center" wrapText="1"/>
    </xf>
    <xf numFmtId="0" fontId="74" fillId="0" borderId="0" xfId="0" applyFont="1" applyAlignment="1">
      <alignment horizontal="center" vertical="center" wrapText="1"/>
    </xf>
    <xf numFmtId="0" fontId="35" fillId="0" borderId="0" xfId="0" applyFont="1" applyAlignment="1">
      <alignment horizontal="center" vertical="center"/>
    </xf>
    <xf numFmtId="0" fontId="59" fillId="35" borderId="31" xfId="0" applyFont="1" applyFill="1" applyBorder="1" applyAlignment="1">
      <alignment horizontal="center" vertical="center" wrapText="1"/>
    </xf>
    <xf numFmtId="0" fontId="41" fillId="0" borderId="0" xfId="0" applyFont="1" applyAlignment="1">
      <alignment horizontal="center" vertical="center" wrapText="1"/>
    </xf>
    <xf numFmtId="1" fontId="84" fillId="0" borderId="27" xfId="0" applyNumberFormat="1" applyFont="1" applyBorder="1" applyAlignment="1">
      <alignment horizontal="justify" vertical="center" wrapText="1"/>
    </xf>
    <xf numFmtId="170" fontId="102" fillId="0" borderId="27" xfId="0" applyNumberFormat="1" applyFont="1" applyBorder="1" applyAlignment="1">
      <alignment horizontal="justify" vertical="center"/>
    </xf>
    <xf numFmtId="0" fontId="84" fillId="0" borderId="27" xfId="0" applyFont="1" applyBorder="1" applyAlignment="1">
      <alignment horizontal="center" vertical="center"/>
    </xf>
    <xf numFmtId="43" fontId="83" fillId="0" borderId="27" xfId="0" quotePrefix="1" applyNumberFormat="1" applyFont="1" applyBorder="1" applyAlignment="1">
      <alignment horizontal="center" vertical="center"/>
    </xf>
    <xf numFmtId="0" fontId="102" fillId="0" borderId="27" xfId="0" quotePrefix="1" applyFont="1" applyBorder="1" applyAlignment="1">
      <alignment horizontal="center" vertical="center"/>
    </xf>
    <xf numFmtId="170" fontId="102" fillId="0" borderId="27" xfId="0" quotePrefix="1" applyNumberFormat="1" applyFont="1" applyBorder="1" applyAlignment="1">
      <alignment horizontal="left" vertical="center"/>
    </xf>
    <xf numFmtId="0" fontId="102" fillId="0" borderId="27" xfId="0" quotePrefix="1" applyFont="1" applyBorder="1" applyAlignment="1">
      <alignment horizontal="left" vertical="center"/>
    </xf>
    <xf numFmtId="0" fontId="102" fillId="0" borderId="27" xfId="0" quotePrefix="1" applyFont="1" applyBorder="1" applyAlignment="1">
      <alignment horizontal="center" vertical="center" wrapText="1"/>
    </xf>
    <xf numFmtId="0" fontId="74" fillId="0" borderId="0" xfId="0" applyFont="1" applyAlignment="1">
      <alignment horizontal="center" vertical="center" wrapText="1"/>
    </xf>
    <xf numFmtId="0" fontId="74" fillId="0" borderId="0" xfId="0" applyFont="1" applyAlignment="1">
      <alignment horizontal="center"/>
    </xf>
    <xf numFmtId="0" fontId="74" fillId="0" borderId="0" xfId="0" applyFont="1" applyAlignment="1" applyProtection="1">
      <alignment horizontal="center" vertical="center" wrapText="1"/>
      <protection locked="0"/>
    </xf>
    <xf numFmtId="0" fontId="77" fillId="0" borderId="0" xfId="0" applyFont="1" applyAlignment="1" applyProtection="1">
      <alignment horizontal="center" vertical="center" wrapText="1"/>
      <protection locked="0"/>
    </xf>
    <xf numFmtId="0" fontId="77" fillId="0" borderId="0" xfId="0" applyFont="1" applyAlignment="1" applyProtection="1">
      <alignment horizontal="center" vertical="center"/>
      <protection locked="0"/>
    </xf>
    <xf numFmtId="0" fontId="77" fillId="0" borderId="0" xfId="0" applyFont="1" applyAlignment="1" applyProtection="1">
      <alignment horizontal="right" vertical="center"/>
      <protection locked="0"/>
    </xf>
    <xf numFmtId="0" fontId="74" fillId="0" borderId="0" xfId="0" applyFont="1" applyAlignment="1">
      <alignment horizontal="right"/>
    </xf>
    <xf numFmtId="0" fontId="77" fillId="0" borderId="48" xfId="108" applyFont="1" applyBorder="1" applyAlignment="1">
      <alignment horizontal="center" vertical="center"/>
    </xf>
    <xf numFmtId="0" fontId="86" fillId="0" borderId="0" xfId="108" applyFont="1" applyAlignment="1">
      <alignment horizontal="center" vertical="center" wrapText="1"/>
    </xf>
    <xf numFmtId="0" fontId="69" fillId="35" borderId="19" xfId="108" applyFont="1" applyFill="1" applyBorder="1" applyAlignment="1">
      <alignment horizontal="center" vertical="center" wrapText="1"/>
    </xf>
    <xf numFmtId="0" fontId="69" fillId="35" borderId="64" xfId="108" applyFont="1" applyFill="1" applyBorder="1" applyAlignment="1">
      <alignment horizontal="center" vertical="center" wrapText="1"/>
    </xf>
    <xf numFmtId="0" fontId="69" fillId="35" borderId="20" xfId="108" applyFont="1" applyFill="1" applyBorder="1" applyAlignment="1">
      <alignment horizontal="center" vertical="center" wrapText="1"/>
    </xf>
    <xf numFmtId="0" fontId="72" fillId="35" borderId="48" xfId="108" applyFont="1" applyFill="1" applyBorder="1" applyAlignment="1">
      <alignment horizontal="center" vertical="center" wrapText="1"/>
    </xf>
    <xf numFmtId="0" fontId="72" fillId="35" borderId="0" xfId="108" applyFont="1" applyFill="1" applyAlignment="1">
      <alignment horizontal="center" vertical="center" wrapText="1"/>
    </xf>
    <xf numFmtId="0" fontId="72" fillId="35" borderId="22" xfId="108" applyFont="1" applyFill="1" applyBorder="1" applyAlignment="1">
      <alignment horizontal="center" vertical="center" wrapText="1"/>
    </xf>
    <xf numFmtId="0" fontId="81" fillId="0" borderId="51" xfId="108" applyFont="1" applyBorder="1" applyAlignment="1">
      <alignment horizontal="center" vertical="center"/>
    </xf>
    <xf numFmtId="0" fontId="81" fillId="0" borderId="52" xfId="108" applyFont="1" applyBorder="1" applyAlignment="1">
      <alignment horizontal="center" vertical="center"/>
    </xf>
    <xf numFmtId="0" fontId="81" fillId="0" borderId="18" xfId="108" applyFont="1" applyBorder="1" applyAlignment="1">
      <alignment horizontal="center" vertical="center"/>
    </xf>
    <xf numFmtId="0" fontId="72" fillId="35" borderId="23" xfId="108" applyFont="1" applyFill="1" applyBorder="1" applyAlignment="1">
      <alignment horizontal="center" vertical="center" wrapText="1"/>
    </xf>
    <xf numFmtId="0" fontId="72" fillId="35" borderId="65" xfId="108" applyFont="1" applyFill="1" applyBorder="1" applyAlignment="1">
      <alignment horizontal="center" vertical="center" wrapText="1"/>
    </xf>
    <xf numFmtId="0" fontId="72" fillId="35" borderId="57" xfId="108" applyFont="1" applyFill="1" applyBorder="1" applyAlignment="1">
      <alignment horizontal="center" vertical="center" wrapText="1"/>
    </xf>
    <xf numFmtId="0" fontId="72" fillId="35" borderId="62" xfId="108" applyFont="1" applyFill="1" applyBorder="1" applyAlignment="1">
      <alignment horizontal="center" vertical="center" wrapText="1"/>
    </xf>
    <xf numFmtId="0" fontId="72" fillId="35" borderId="54" xfId="108" applyFont="1" applyFill="1" applyBorder="1" applyAlignment="1">
      <alignment horizontal="center" vertical="center" wrapText="1"/>
    </xf>
    <xf numFmtId="0" fontId="72" fillId="35" borderId="55" xfId="108" applyFont="1" applyFill="1" applyBorder="1" applyAlignment="1">
      <alignment horizontal="center" vertical="center" wrapText="1"/>
    </xf>
    <xf numFmtId="0" fontId="87" fillId="0" borderId="16" xfId="0" applyFont="1" applyBorder="1" applyAlignment="1" applyProtection="1">
      <alignment horizontal="center" vertical="center" wrapText="1"/>
      <protection locked="0"/>
    </xf>
    <xf numFmtId="0" fontId="89" fillId="0" borderId="16" xfId="0" applyFont="1" applyBorder="1" applyAlignment="1">
      <alignment horizontal="center" vertical="center"/>
    </xf>
    <xf numFmtId="0" fontId="54" fillId="0" borderId="0" xfId="0" applyFont="1" applyAlignment="1">
      <alignment horizontal="center"/>
    </xf>
    <xf numFmtId="0" fontId="88" fillId="0" borderId="16" xfId="0" applyFont="1" applyBorder="1" applyAlignment="1">
      <alignment horizontal="center" vertical="center"/>
    </xf>
    <xf numFmtId="0" fontId="70" fillId="35" borderId="25" xfId="0" applyFont="1" applyFill="1" applyBorder="1" applyAlignment="1">
      <alignment horizontal="left" vertical="center"/>
    </xf>
    <xf numFmtId="0" fontId="70" fillId="35" borderId="26" xfId="0" applyFont="1" applyFill="1" applyBorder="1" applyAlignment="1">
      <alignment horizontal="left" vertical="center"/>
    </xf>
    <xf numFmtId="0" fontId="70" fillId="35" borderId="32" xfId="0" applyFont="1" applyFill="1" applyBorder="1" applyAlignment="1">
      <alignment horizontal="left" vertical="center"/>
    </xf>
    <xf numFmtId="0" fontId="70" fillId="35" borderId="33" xfId="0" applyFont="1" applyFill="1" applyBorder="1" applyAlignment="1">
      <alignment horizontal="left" vertical="center"/>
    </xf>
    <xf numFmtId="0" fontId="90" fillId="0" borderId="16" xfId="0" applyFont="1" applyBorder="1" applyAlignment="1">
      <alignment horizontal="center" vertical="center"/>
    </xf>
    <xf numFmtId="0" fontId="71" fillId="35" borderId="35" xfId="0" applyFont="1" applyFill="1" applyBorder="1" applyAlignment="1">
      <alignment horizontal="center" vertical="center" wrapText="1"/>
    </xf>
    <xf numFmtId="0" fontId="71" fillId="35" borderId="36" xfId="0" applyFont="1" applyFill="1" applyBorder="1" applyAlignment="1">
      <alignment horizontal="center" vertical="center" wrapText="1"/>
    </xf>
    <xf numFmtId="4" fontId="84" fillId="0" borderId="16" xfId="0" applyNumberFormat="1" applyFont="1" applyBorder="1" applyAlignment="1">
      <alignment horizontal="center" vertical="center"/>
    </xf>
    <xf numFmtId="0" fontId="59" fillId="38" borderId="16" xfId="0" applyFont="1" applyFill="1" applyBorder="1" applyAlignment="1">
      <alignment horizontal="center" vertical="top"/>
    </xf>
    <xf numFmtId="0" fontId="59" fillId="38" borderId="16" xfId="0" applyFont="1" applyFill="1" applyBorder="1" applyAlignment="1">
      <alignment horizontal="center" vertical="center"/>
    </xf>
    <xf numFmtId="4" fontId="84" fillId="0" borderId="24" xfId="0" applyNumberFormat="1" applyFont="1" applyBorder="1" applyAlignment="1">
      <alignment horizontal="center" vertical="center"/>
    </xf>
    <xf numFmtId="4" fontId="84" fillId="0" borderId="17" xfId="0" applyNumberFormat="1" applyFont="1" applyBorder="1" applyAlignment="1">
      <alignment horizontal="center" vertical="center"/>
    </xf>
    <xf numFmtId="4" fontId="84" fillId="0" borderId="16" xfId="0" applyNumberFormat="1" applyFont="1" applyBorder="1" applyAlignment="1" applyProtection="1">
      <alignment horizontal="center" vertical="center"/>
      <protection locked="0"/>
    </xf>
    <xf numFmtId="0" fontId="83" fillId="0" borderId="16" xfId="0" applyFont="1" applyBorder="1" applyAlignment="1">
      <alignment horizontal="center" vertical="center"/>
    </xf>
    <xf numFmtId="0" fontId="83" fillId="0" borderId="16" xfId="0" applyFont="1" applyBorder="1" applyAlignment="1">
      <alignment horizontal="center" vertical="center" wrapText="1"/>
    </xf>
    <xf numFmtId="0" fontId="83" fillId="0" borderId="24" xfId="0" applyFont="1" applyBorder="1" applyAlignment="1">
      <alignment horizontal="center" vertical="center"/>
    </xf>
    <xf numFmtId="0" fontId="72" fillId="35" borderId="15" xfId="0" applyFont="1" applyFill="1" applyBorder="1" applyAlignment="1">
      <alignment horizontal="center" vertical="center" wrapText="1"/>
    </xf>
    <xf numFmtId="0" fontId="59" fillId="35" borderId="38" xfId="0" applyFont="1" applyFill="1" applyBorder="1" applyAlignment="1">
      <alignment horizontal="center" vertical="center" wrapText="1"/>
    </xf>
    <xf numFmtId="0" fontId="59" fillId="35" borderId="38" xfId="0" applyFont="1" applyFill="1" applyBorder="1" applyAlignment="1">
      <alignment horizontal="center" vertical="center"/>
    </xf>
    <xf numFmtId="0" fontId="59" fillId="35" borderId="19" xfId="0" applyFont="1" applyFill="1" applyBorder="1" applyAlignment="1">
      <alignment horizontal="left" vertical="top"/>
    </xf>
    <xf numFmtId="0" fontId="59" fillId="35" borderId="20" xfId="0" applyFont="1" applyFill="1" applyBorder="1" applyAlignment="1">
      <alignment horizontal="left" vertical="top"/>
    </xf>
    <xf numFmtId="0" fontId="59" fillId="35" borderId="61" xfId="0" applyFont="1" applyFill="1" applyBorder="1" applyAlignment="1">
      <alignment horizontal="left" vertical="top"/>
    </xf>
    <xf numFmtId="0" fontId="59" fillId="35" borderId="19" xfId="0" applyFont="1" applyFill="1" applyBorder="1" applyAlignment="1">
      <alignment horizontal="left" vertical="center"/>
    </xf>
    <xf numFmtId="0" fontId="59" fillId="35" borderId="20" xfId="0" applyFont="1" applyFill="1" applyBorder="1" applyAlignment="1">
      <alignment horizontal="left" vertical="center"/>
    </xf>
    <xf numFmtId="0" fontId="59" fillId="35" borderId="61" xfId="0" applyFont="1" applyFill="1" applyBorder="1" applyAlignment="1">
      <alignment horizontal="left" vertical="center"/>
    </xf>
    <xf numFmtId="4" fontId="84" fillId="0" borderId="27" xfId="0" applyNumberFormat="1" applyFont="1" applyBorder="1" applyAlignment="1">
      <alignment horizontal="center" vertical="center"/>
    </xf>
    <xf numFmtId="4" fontId="84" fillId="0" borderId="28" xfId="0" applyNumberFormat="1" applyFont="1" applyBorder="1" applyAlignment="1">
      <alignment horizontal="center" vertical="center"/>
    </xf>
    <xf numFmtId="165" fontId="59" fillId="35" borderId="63" xfId="119" applyNumberFormat="1" applyFont="1" applyFill="1" applyBorder="1" applyAlignment="1">
      <alignment horizontal="center" vertical="center" wrapText="1"/>
    </xf>
    <xf numFmtId="165" fontId="59" fillId="35" borderId="65" xfId="119" applyNumberFormat="1" applyFont="1" applyFill="1" applyBorder="1" applyAlignment="1">
      <alignment horizontal="center" vertical="center" wrapText="1"/>
    </xf>
    <xf numFmtId="165" fontId="59" fillId="35" borderId="57" xfId="119" applyNumberFormat="1" applyFont="1" applyFill="1" applyBorder="1" applyAlignment="1">
      <alignment horizontal="center" vertical="center" wrapText="1"/>
    </xf>
    <xf numFmtId="0" fontId="59" fillId="35" borderId="32" xfId="0" applyFont="1" applyFill="1" applyBorder="1" applyAlignment="1">
      <alignment horizontal="center" vertical="center" wrapText="1"/>
    </xf>
    <xf numFmtId="0" fontId="59" fillId="35" borderId="25" xfId="0" applyFont="1" applyFill="1" applyBorder="1" applyAlignment="1">
      <alignment horizontal="center" vertical="center" wrapText="1"/>
    </xf>
    <xf numFmtId="0" fontId="83" fillId="0" borderId="17" xfId="0" applyFont="1" applyBorder="1" applyAlignment="1">
      <alignment horizontal="center" vertical="center" wrapText="1"/>
    </xf>
    <xf numFmtId="0" fontId="59" fillId="35" borderId="29" xfId="0" applyFont="1" applyFill="1" applyBorder="1" applyAlignment="1">
      <alignment horizontal="center" vertical="center" wrapText="1"/>
    </xf>
    <xf numFmtId="0" fontId="59" fillId="35" borderId="31" xfId="0" applyFont="1" applyFill="1" applyBorder="1" applyAlignment="1">
      <alignment horizontal="center" vertical="center"/>
    </xf>
    <xf numFmtId="0" fontId="59" fillId="35" borderId="63" xfId="0" applyFont="1" applyFill="1" applyBorder="1" applyAlignment="1">
      <alignment horizontal="left" vertical="center" wrapText="1"/>
    </xf>
    <xf numFmtId="0" fontId="59" fillId="35" borderId="57" xfId="0" applyFont="1" applyFill="1" applyBorder="1" applyAlignment="1">
      <alignment horizontal="left" vertical="center" wrapText="1"/>
    </xf>
    <xf numFmtId="0" fontId="59" fillId="35" borderId="39" xfId="0" applyFont="1" applyFill="1" applyBorder="1" applyAlignment="1">
      <alignment horizontal="left" vertical="center"/>
    </xf>
    <xf numFmtId="0" fontId="59" fillId="35" borderId="40" xfId="0" applyFont="1" applyFill="1" applyBorder="1" applyAlignment="1">
      <alignment horizontal="left" vertical="center"/>
    </xf>
    <xf numFmtId="0" fontId="59" fillId="35" borderId="70" xfId="0" applyFont="1" applyFill="1" applyBorder="1" applyAlignment="1">
      <alignment horizontal="left" vertical="center"/>
    </xf>
    <xf numFmtId="0" fontId="59" fillId="35" borderId="71" xfId="0" applyFont="1" applyFill="1" applyBorder="1" applyAlignment="1">
      <alignment vertical="center"/>
    </xf>
    <xf numFmtId="0" fontId="59" fillId="35" borderId="72" xfId="0" applyFont="1" applyFill="1" applyBorder="1" applyAlignment="1">
      <alignment vertical="center"/>
    </xf>
    <xf numFmtId="0" fontId="59" fillId="35" borderId="73" xfId="0" applyFont="1" applyFill="1" applyBorder="1" applyAlignment="1">
      <alignment vertical="center"/>
    </xf>
    <xf numFmtId="0" fontId="35" fillId="0" borderId="0" xfId="0" applyFont="1" applyAlignment="1">
      <alignment horizontal="center" vertical="center"/>
    </xf>
    <xf numFmtId="0" fontId="59" fillId="38" borderId="51" xfId="0" applyFont="1" applyFill="1" applyBorder="1" applyAlignment="1">
      <alignment horizontal="center" vertical="center"/>
    </xf>
    <xf numFmtId="0" fontId="59" fillId="38" borderId="52" xfId="0" applyFont="1" applyFill="1" applyBorder="1" applyAlignment="1">
      <alignment horizontal="center" vertical="center"/>
    </xf>
    <xf numFmtId="0" fontId="59" fillId="38" borderId="18" xfId="0" applyFont="1" applyFill="1" applyBorder="1" applyAlignment="1">
      <alignment horizontal="center" vertical="center"/>
    </xf>
    <xf numFmtId="0" fontId="59" fillId="38" borderId="50" xfId="0" applyFont="1" applyFill="1" applyBorder="1" applyAlignment="1">
      <alignment horizontal="center" vertical="center"/>
    </xf>
    <xf numFmtId="0" fontId="59" fillId="38" borderId="22" xfId="0" applyFont="1" applyFill="1" applyBorder="1" applyAlignment="1">
      <alignment horizontal="center" vertical="center"/>
    </xf>
    <xf numFmtId="0" fontId="59" fillId="38" borderId="46" xfId="0" applyFont="1" applyFill="1" applyBorder="1" applyAlignment="1">
      <alignment horizontal="center" vertical="center"/>
    </xf>
    <xf numFmtId="0" fontId="56" fillId="0" borderId="17" xfId="112" applyFont="1" applyBorder="1" applyAlignment="1">
      <alignment horizontal="justify" vertical="top"/>
    </xf>
    <xf numFmtId="0" fontId="56" fillId="0" borderId="16" xfId="112" applyFont="1" applyBorder="1" applyAlignment="1">
      <alignment horizontal="justify" vertical="top"/>
    </xf>
    <xf numFmtId="0" fontId="59" fillId="35" borderId="16" xfId="112" applyFont="1" applyFill="1" applyBorder="1" applyAlignment="1">
      <alignment horizontal="center" vertical="center" wrapText="1"/>
    </xf>
    <xf numFmtId="0" fontId="83" fillId="37" borderId="16" xfId="112" applyFont="1" applyFill="1" applyBorder="1" applyAlignment="1">
      <alignment horizontal="center" vertical="center" wrapText="1"/>
    </xf>
    <xf numFmtId="0" fontId="59" fillId="35" borderId="15" xfId="112" applyFont="1" applyFill="1" applyBorder="1" applyAlignment="1">
      <alignment horizontal="center" vertical="center"/>
    </xf>
    <xf numFmtId="0" fontId="59" fillId="35" borderId="15" xfId="112" applyFont="1" applyFill="1" applyBorder="1" applyAlignment="1">
      <alignment horizontal="center" vertical="center" wrapText="1"/>
    </xf>
    <xf numFmtId="0" fontId="59" fillId="35" borderId="15" xfId="0" applyFont="1" applyFill="1" applyBorder="1" applyAlignment="1">
      <alignment horizontal="left" vertical="center" wrapText="1"/>
    </xf>
    <xf numFmtId="0" fontId="72" fillId="35" borderId="66" xfId="112" applyFont="1" applyFill="1" applyBorder="1" applyAlignment="1">
      <alignment horizontal="center" vertical="center" wrapText="1"/>
    </xf>
    <xf numFmtId="0" fontId="41" fillId="36" borderId="4" xfId="112" applyFont="1" applyFill="1" applyBorder="1" applyAlignment="1">
      <alignment horizontal="center" vertical="center" wrapText="1"/>
    </xf>
    <xf numFmtId="0" fontId="41" fillId="36" borderId="3" xfId="112" applyFont="1" applyFill="1" applyBorder="1" applyAlignment="1">
      <alignment horizontal="center" vertical="center" wrapText="1"/>
    </xf>
    <xf numFmtId="0" fontId="59" fillId="35" borderId="15" xfId="0" applyFont="1" applyFill="1" applyBorder="1" applyAlignment="1">
      <alignment horizontal="left" vertical="center"/>
    </xf>
    <xf numFmtId="0" fontId="55" fillId="0" borderId="18" xfId="0" applyFont="1" applyBorder="1" applyAlignment="1">
      <alignment horizontal="center" vertical="center"/>
    </xf>
    <xf numFmtId="0" fontId="55" fillId="0" borderId="16" xfId="0" applyFont="1" applyBorder="1" applyAlignment="1">
      <alignment horizontal="center" vertical="center"/>
    </xf>
    <xf numFmtId="0" fontId="59" fillId="35" borderId="15" xfId="112" applyFont="1" applyFill="1" applyBorder="1" applyAlignment="1">
      <alignment horizontal="left" vertical="center"/>
    </xf>
    <xf numFmtId="0" fontId="55" fillId="0" borderId="18" xfId="112" applyFont="1" applyBorder="1" applyAlignment="1">
      <alignment horizontal="center" vertical="center"/>
    </xf>
    <xf numFmtId="0" fontId="55" fillId="0" borderId="16" xfId="112" applyFont="1" applyBorder="1" applyAlignment="1">
      <alignment horizontal="center" vertical="center"/>
    </xf>
    <xf numFmtId="0" fontId="72" fillId="35" borderId="15" xfId="109" applyFont="1" applyFill="1" applyBorder="1" applyAlignment="1">
      <alignment horizontal="center" vertical="center"/>
    </xf>
    <xf numFmtId="0" fontId="59" fillId="35" borderId="15" xfId="109" applyFont="1" applyFill="1" applyBorder="1" applyAlignment="1">
      <alignment horizontal="center" vertical="center" wrapText="1"/>
    </xf>
    <xf numFmtId="0" fontId="59" fillId="35" borderId="23" xfId="109" applyFont="1" applyFill="1" applyBorder="1" applyAlignment="1">
      <alignment horizontal="center" vertical="center" wrapText="1"/>
    </xf>
    <xf numFmtId="0" fontId="59" fillId="35" borderId="19" xfId="109" applyFont="1" applyFill="1" applyBorder="1" applyAlignment="1">
      <alignment horizontal="center" vertical="center" wrapText="1"/>
    </xf>
    <xf numFmtId="0" fontId="59" fillId="35" borderId="21" xfId="109" applyFont="1" applyFill="1" applyBorder="1" applyAlignment="1">
      <alignment horizontal="center" vertical="center" wrapText="1"/>
    </xf>
    <xf numFmtId="0" fontId="59" fillId="35" borderId="33" xfId="109" applyFont="1" applyFill="1" applyBorder="1" applyAlignment="1">
      <alignment horizontal="center" vertical="center" wrapText="1"/>
    </xf>
    <xf numFmtId="0" fontId="59" fillId="35" borderId="30" xfId="109" applyFont="1" applyFill="1" applyBorder="1" applyAlignment="1">
      <alignment horizontal="center" vertical="center" wrapText="1"/>
    </xf>
    <xf numFmtId="0" fontId="59" fillId="35" borderId="38" xfId="0" applyFont="1" applyFill="1" applyBorder="1" applyAlignment="1">
      <alignment horizontal="left" vertical="center"/>
    </xf>
    <xf numFmtId="0" fontId="59" fillId="35" borderId="33" xfId="0" applyFont="1" applyFill="1" applyBorder="1" applyAlignment="1">
      <alignment horizontal="left" vertical="center"/>
    </xf>
    <xf numFmtId="0" fontId="59" fillId="35" borderId="31" xfId="0" applyFont="1" applyFill="1" applyBorder="1" applyAlignment="1">
      <alignment horizontal="left" vertical="center"/>
    </xf>
    <xf numFmtId="0" fontId="59" fillId="35" borderId="30" xfId="0" applyFont="1" applyFill="1" applyBorder="1" applyAlignment="1">
      <alignment horizontal="left" vertical="center"/>
    </xf>
    <xf numFmtId="0" fontId="59" fillId="35" borderId="38" xfId="109" applyFont="1" applyFill="1" applyBorder="1" applyAlignment="1">
      <alignment horizontal="center" vertical="center" wrapText="1"/>
    </xf>
    <xf numFmtId="0" fontId="59" fillId="35" borderId="15" xfId="0" applyFont="1" applyFill="1" applyBorder="1" applyAlignment="1">
      <alignment horizontal="center" vertical="center" wrapText="1"/>
    </xf>
    <xf numFmtId="0" fontId="59" fillId="35" borderId="23" xfId="0" applyFont="1" applyFill="1" applyBorder="1" applyAlignment="1">
      <alignment horizontal="center" vertical="center" wrapText="1"/>
    </xf>
    <xf numFmtId="0" fontId="98" fillId="35" borderId="15" xfId="0" applyFont="1" applyFill="1" applyBorder="1" applyAlignment="1">
      <alignment horizontal="center"/>
    </xf>
    <xf numFmtId="43" fontId="83" fillId="0" borderId="16" xfId="115" quotePrefix="1" applyFont="1" applyBorder="1" applyAlignment="1">
      <alignment horizontal="center" vertical="center"/>
    </xf>
    <xf numFmtId="43" fontId="83" fillId="0" borderId="16" xfId="115" quotePrefix="1" applyFont="1" applyBorder="1" applyAlignment="1">
      <alignment vertical="center"/>
    </xf>
    <xf numFmtId="173" fontId="83" fillId="0" borderId="16" xfId="115" applyNumberFormat="1" applyFont="1" applyBorder="1" applyAlignment="1">
      <alignment horizontal="center"/>
    </xf>
    <xf numFmtId="0" fontId="83" fillId="0" borderId="0" xfId="0" applyFont="1" applyAlignment="1">
      <alignment horizontal="center" vertical="center"/>
    </xf>
    <xf numFmtId="0" fontId="72" fillId="35" borderId="68" xfId="0" applyFont="1" applyFill="1" applyBorder="1" applyAlignment="1">
      <alignment horizontal="center" vertical="center" wrapText="1"/>
    </xf>
    <xf numFmtId="0" fontId="83" fillId="0" borderId="69" xfId="0" applyFont="1" applyBorder="1" applyAlignment="1">
      <alignment horizontal="center" vertical="center"/>
    </xf>
    <xf numFmtId="0" fontId="83" fillId="0" borderId="68" xfId="0" applyFont="1" applyBorder="1" applyAlignment="1">
      <alignment horizontal="center" vertical="center"/>
    </xf>
    <xf numFmtId="0" fontId="59" fillId="35" borderId="31" xfId="0" applyFont="1" applyFill="1" applyBorder="1" applyAlignment="1">
      <alignment horizontal="center" vertical="center" wrapText="1"/>
    </xf>
    <xf numFmtId="0" fontId="59" fillId="35" borderId="33" xfId="0" applyFont="1" applyFill="1" applyBorder="1" applyAlignment="1">
      <alignment horizontal="center" vertical="center" wrapText="1"/>
    </xf>
    <xf numFmtId="0" fontId="59" fillId="35" borderId="30" xfId="0" applyFont="1" applyFill="1" applyBorder="1" applyAlignment="1">
      <alignment horizontal="center" vertical="center" wrapText="1"/>
    </xf>
    <xf numFmtId="0" fontId="72" fillId="35" borderId="34" xfId="6" applyFont="1" applyFill="1" applyBorder="1" applyAlignment="1">
      <alignment horizontal="center" vertical="center" wrapText="1"/>
    </xf>
    <xf numFmtId="0" fontId="72" fillId="35" borderId="35" xfId="6" applyFont="1" applyFill="1" applyBorder="1" applyAlignment="1">
      <alignment horizontal="center" vertical="center" wrapText="1"/>
    </xf>
    <xf numFmtId="0" fontId="72" fillId="35" borderId="36" xfId="6" applyFont="1" applyFill="1" applyBorder="1" applyAlignment="1">
      <alignment horizontal="center" vertical="center" wrapText="1"/>
    </xf>
    <xf numFmtId="0" fontId="59" fillId="35" borderId="34" xfId="6" applyFont="1" applyFill="1" applyBorder="1" applyAlignment="1">
      <alignment horizontal="center" vertical="center" wrapText="1"/>
    </xf>
    <xf numFmtId="0" fontId="59" fillId="35" borderId="35" xfId="6" applyFont="1" applyFill="1" applyBorder="1" applyAlignment="1">
      <alignment horizontal="center" vertical="center" wrapText="1"/>
    </xf>
    <xf numFmtId="0" fontId="59" fillId="35" borderId="36" xfId="6" applyFont="1" applyFill="1" applyBorder="1" applyAlignment="1">
      <alignment horizontal="center" vertical="center" wrapText="1"/>
    </xf>
    <xf numFmtId="0" fontId="83" fillId="0" borderId="16" xfId="6" applyFont="1" applyBorder="1" applyAlignment="1">
      <alignment horizontal="justify" vertical="center" wrapText="1"/>
    </xf>
    <xf numFmtId="0" fontId="84" fillId="0" borderId="16" xfId="6" applyFont="1" applyBorder="1" applyAlignment="1">
      <alignment horizontal="justify" vertical="center" wrapText="1"/>
    </xf>
    <xf numFmtId="0" fontId="39" fillId="0" borderId="0" xfId="6" applyFont="1" applyAlignment="1">
      <alignment horizontal="center"/>
    </xf>
    <xf numFmtId="0" fontId="59" fillId="35" borderId="32" xfId="6" applyFont="1" applyFill="1" applyBorder="1" applyAlignment="1">
      <alignment horizontal="center" vertical="center" wrapText="1"/>
    </xf>
    <xf numFmtId="0" fontId="59" fillId="35" borderId="38" xfId="6" applyFont="1" applyFill="1" applyBorder="1" applyAlignment="1">
      <alignment horizontal="center" vertical="center" wrapText="1"/>
    </xf>
    <xf numFmtId="0" fontId="59" fillId="35" borderId="33" xfId="6" applyFont="1" applyFill="1" applyBorder="1" applyAlignment="1">
      <alignment horizontal="center" vertical="center" wrapText="1"/>
    </xf>
    <xf numFmtId="0" fontId="66" fillId="35" borderId="34" xfId="6" applyFont="1" applyFill="1" applyBorder="1" applyAlignment="1">
      <alignment horizontal="center" vertical="center" wrapText="1"/>
    </xf>
    <xf numFmtId="0" fontId="66" fillId="35" borderId="35" xfId="6" applyFont="1" applyFill="1" applyBorder="1" applyAlignment="1">
      <alignment horizontal="center" vertical="center" wrapText="1"/>
    </xf>
    <xf numFmtId="0" fontId="66" fillId="35" borderId="36" xfId="6" applyFont="1" applyFill="1" applyBorder="1" applyAlignment="1">
      <alignment horizontal="center" vertical="center" wrapText="1"/>
    </xf>
    <xf numFmtId="0" fontId="84" fillId="0" borderId="16" xfId="6" applyFont="1" applyBorder="1"/>
    <xf numFmtId="0" fontId="72" fillId="35" borderId="15" xfId="7" applyFont="1" applyFill="1" applyBorder="1" applyAlignment="1">
      <alignment horizontal="center" vertical="center" wrapText="1"/>
    </xf>
    <xf numFmtId="0" fontId="59" fillId="35" borderId="15" xfId="7" applyFont="1" applyFill="1" applyBorder="1" applyAlignment="1">
      <alignment horizontal="left" vertical="center"/>
    </xf>
    <xf numFmtId="0" fontId="59" fillId="35" borderId="19" xfId="7" applyFont="1" applyFill="1" applyBorder="1" applyAlignment="1">
      <alignment horizontal="left" vertical="center"/>
    </xf>
    <xf numFmtId="0" fontId="83" fillId="0" borderId="16" xfId="7" applyFont="1" applyBorder="1" applyAlignment="1">
      <alignment horizontal="center" vertical="center"/>
    </xf>
    <xf numFmtId="0" fontId="40" fillId="0" borderId="0" xfId="7" applyFont="1" applyAlignment="1">
      <alignment horizontal="center"/>
    </xf>
    <xf numFmtId="0" fontId="56" fillId="0" borderId="47" xfId="7" applyFont="1" applyBorder="1" applyAlignment="1">
      <alignment horizontal="justify" vertical="top"/>
    </xf>
    <xf numFmtId="0" fontId="56" fillId="0" borderId="48" xfId="7" applyFont="1" applyBorder="1" applyAlignment="1">
      <alignment horizontal="justify" vertical="top"/>
    </xf>
    <xf numFmtId="0" fontId="56" fillId="0" borderId="45" xfId="7" applyFont="1" applyBorder="1" applyAlignment="1">
      <alignment horizontal="justify" vertical="top"/>
    </xf>
    <xf numFmtId="0" fontId="56" fillId="0" borderId="49" xfId="7" applyFont="1" applyBorder="1" applyAlignment="1">
      <alignment horizontal="justify" vertical="top"/>
    </xf>
    <xf numFmtId="0" fontId="56" fillId="0" borderId="0" xfId="7" applyFont="1" applyAlignment="1">
      <alignment horizontal="justify" vertical="top"/>
    </xf>
    <xf numFmtId="0" fontId="56" fillId="0" borderId="37" xfId="7" applyFont="1" applyBorder="1" applyAlignment="1">
      <alignment horizontal="justify" vertical="top"/>
    </xf>
    <xf numFmtId="0" fontId="56" fillId="0" borderId="50" xfId="7" applyFont="1" applyBorder="1" applyAlignment="1">
      <alignment horizontal="justify" vertical="top"/>
    </xf>
    <xf numFmtId="0" fontId="56" fillId="0" borderId="22" xfId="7" applyFont="1" applyBorder="1" applyAlignment="1">
      <alignment horizontal="justify" vertical="top"/>
    </xf>
    <xf numFmtId="0" fontId="56" fillId="0" borderId="46" xfId="7" applyFont="1" applyBorder="1" applyAlignment="1">
      <alignment horizontal="justify" vertical="top"/>
    </xf>
    <xf numFmtId="0" fontId="59" fillId="35" borderId="15" xfId="7" applyFont="1" applyFill="1" applyBorder="1" applyAlignment="1">
      <alignment horizontal="center" vertical="center" wrapText="1"/>
    </xf>
    <xf numFmtId="0" fontId="59" fillId="35" borderId="23" xfId="7" applyFont="1" applyFill="1" applyBorder="1" applyAlignment="1">
      <alignment horizontal="center" vertical="center" wrapText="1"/>
    </xf>
    <xf numFmtId="0" fontId="59" fillId="35" borderId="14" xfId="0" applyFont="1" applyFill="1" applyBorder="1" applyAlignment="1">
      <alignment horizontal="left" vertical="center" wrapText="1"/>
    </xf>
    <xf numFmtId="0" fontId="59" fillId="35" borderId="15" xfId="108" applyFont="1" applyFill="1" applyBorder="1" applyAlignment="1" applyProtection="1">
      <alignment horizontal="center" vertical="center" wrapText="1"/>
      <protection locked="0"/>
    </xf>
    <xf numFmtId="0" fontId="41" fillId="0" borderId="0" xfId="0" applyFont="1" applyAlignment="1">
      <alignment horizontal="center" vertical="center" wrapText="1"/>
    </xf>
    <xf numFmtId="49" fontId="83" fillId="0" borderId="0" xfId="0" applyNumberFormat="1" applyFont="1" applyAlignment="1">
      <alignment horizontal="center" vertical="center"/>
    </xf>
    <xf numFmtId="49" fontId="59" fillId="35" borderId="15" xfId="0" applyNumberFormat="1" applyFont="1" applyFill="1" applyBorder="1" applyAlignment="1">
      <alignment horizontal="center" vertical="center" wrapText="1"/>
    </xf>
    <xf numFmtId="0" fontId="59" fillId="35" borderId="58" xfId="106" applyFont="1" applyFill="1" applyBorder="1" applyAlignment="1">
      <alignment horizontal="center" vertical="center"/>
    </xf>
    <xf numFmtId="0" fontId="59" fillId="35" borderId="59" xfId="106" applyFont="1" applyFill="1" applyBorder="1" applyAlignment="1">
      <alignment horizontal="center" vertical="center"/>
    </xf>
    <xf numFmtId="0" fontId="59" fillId="35" borderId="60" xfId="106" applyFont="1" applyFill="1" applyBorder="1" applyAlignment="1">
      <alignment horizontal="center" vertical="center"/>
    </xf>
    <xf numFmtId="0" fontId="59" fillId="35" borderId="39" xfId="106" applyFont="1" applyFill="1" applyBorder="1" applyAlignment="1">
      <alignment horizontal="center" vertical="center"/>
    </xf>
    <xf numFmtId="0" fontId="59" fillId="35" borderId="40" xfId="106" applyFont="1" applyFill="1" applyBorder="1" applyAlignment="1">
      <alignment horizontal="center" vertical="center"/>
    </xf>
    <xf numFmtId="0" fontId="59" fillId="35" borderId="56" xfId="106" applyFont="1" applyFill="1" applyBorder="1" applyAlignment="1">
      <alignment horizontal="center" vertical="center"/>
    </xf>
    <xf numFmtId="0" fontId="59" fillId="35" borderId="47" xfId="105" applyFont="1" applyFill="1" applyBorder="1" applyAlignment="1">
      <alignment horizontal="center" vertical="center"/>
    </xf>
    <xf numFmtId="0" fontId="59" fillId="35" borderId="48" xfId="105" applyFont="1" applyFill="1" applyBorder="1" applyAlignment="1">
      <alignment horizontal="center" vertical="center"/>
    </xf>
    <xf numFmtId="0" fontId="59" fillId="35" borderId="45" xfId="105" applyFont="1" applyFill="1" applyBorder="1" applyAlignment="1">
      <alignment horizontal="center" vertical="center"/>
    </xf>
    <xf numFmtId="0" fontId="59" fillId="35" borderId="49" xfId="105" applyFont="1" applyFill="1" applyBorder="1" applyAlignment="1">
      <alignment horizontal="center" vertical="center"/>
    </xf>
    <xf numFmtId="0" fontId="59" fillId="35" borderId="0" xfId="105" applyFont="1" applyFill="1" applyAlignment="1">
      <alignment horizontal="center" vertical="center"/>
    </xf>
    <xf numFmtId="0" fontId="59" fillId="35" borderId="37" xfId="105" applyFont="1" applyFill="1" applyBorder="1" applyAlignment="1">
      <alignment horizontal="center" vertical="center"/>
    </xf>
    <xf numFmtId="0" fontId="59" fillId="35" borderId="50" xfId="105" applyFont="1" applyFill="1" applyBorder="1" applyAlignment="1">
      <alignment horizontal="center" vertical="center"/>
    </xf>
    <xf numFmtId="0" fontId="59" fillId="35" borderId="22" xfId="105" applyFont="1" applyFill="1" applyBorder="1" applyAlignment="1">
      <alignment horizontal="center" vertical="center"/>
    </xf>
    <xf numFmtId="0" fontId="59" fillId="35" borderId="46" xfId="105" applyFont="1" applyFill="1" applyBorder="1" applyAlignment="1">
      <alignment horizontal="center" vertical="center"/>
    </xf>
  </cellXfs>
  <cellStyles count="120">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9"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8"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8">
    <dxf>
      <font>
        <color theme="0"/>
      </font>
    </dxf>
    <dxf>
      <font>
        <color theme="0"/>
      </font>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7"/>
      <tableStyleElement type="headerRow" dxfId="16"/>
    </tableStyle>
  </tableStyles>
  <colors>
    <mruColors>
      <color rgb="FF009900"/>
      <color rgb="FF691C20"/>
      <color rgb="FFDDC9A3"/>
      <color rgb="FFBC955C"/>
      <color rgb="FF6F7271"/>
      <color rgb="FF235B4E"/>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theme" Target="theme/theme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S29"/>
  <sheetViews>
    <sheetView showGridLines="0" zoomScale="90" zoomScaleNormal="90" zoomScaleSheetLayoutView="85" workbookViewId="0">
      <selection activeCell="I17" sqref="I17"/>
    </sheetView>
  </sheetViews>
  <sheetFormatPr baseColWidth="10" defaultColWidth="11.42578125" defaultRowHeight="12.75"/>
  <cols>
    <col min="1" max="2" width="0.85546875" style="50" customWidth="1"/>
    <col min="3" max="3" width="12.7109375" style="50" customWidth="1"/>
    <col min="4" max="8" width="11.42578125" style="50"/>
    <col min="9" max="9" width="19.28515625" style="50" customWidth="1"/>
    <col min="10" max="10" width="4.28515625" style="50" customWidth="1"/>
    <col min="11" max="11" width="8.28515625" style="50" customWidth="1"/>
    <col min="12" max="12" width="12.7109375" style="50" customWidth="1"/>
    <col min="13" max="16384" width="11.42578125" style="50"/>
  </cols>
  <sheetData>
    <row r="1" spans="1:19" ht="14.45" customHeight="1"/>
    <row r="2" spans="1:19" ht="35.25">
      <c r="A2" s="368" t="s">
        <v>37</v>
      </c>
      <c r="B2" s="368"/>
      <c r="C2" s="368"/>
      <c r="D2" s="368"/>
      <c r="E2" s="368"/>
      <c r="F2" s="368"/>
      <c r="G2" s="368"/>
      <c r="H2" s="368"/>
      <c r="I2" s="368"/>
      <c r="J2" s="368"/>
      <c r="K2" s="368"/>
      <c r="L2" s="368"/>
      <c r="M2" s="368"/>
      <c r="N2" s="368"/>
      <c r="O2" s="368"/>
      <c r="P2" s="368"/>
      <c r="Q2" s="368"/>
      <c r="R2" s="368"/>
      <c r="S2" s="368"/>
    </row>
    <row r="3" spans="1:19">
      <c r="A3" s="64"/>
      <c r="B3" s="64"/>
      <c r="C3" s="64"/>
      <c r="D3" s="64"/>
      <c r="E3" s="64"/>
      <c r="F3" s="64"/>
      <c r="G3" s="64"/>
      <c r="H3" s="64"/>
      <c r="I3" s="64"/>
      <c r="J3" s="64"/>
      <c r="K3" s="64"/>
      <c r="L3" s="64"/>
      <c r="M3" s="64"/>
      <c r="N3" s="64"/>
      <c r="O3" s="64"/>
      <c r="P3" s="64"/>
      <c r="Q3" s="64"/>
    </row>
    <row r="4" spans="1:19">
      <c r="A4" s="64"/>
      <c r="B4" s="64"/>
      <c r="C4" s="64"/>
      <c r="D4" s="64"/>
      <c r="E4" s="64"/>
      <c r="F4" s="64"/>
      <c r="G4" s="64"/>
      <c r="H4" s="64"/>
      <c r="I4" s="64"/>
      <c r="J4" s="64"/>
      <c r="K4" s="64"/>
      <c r="L4" s="64"/>
      <c r="M4" s="64"/>
      <c r="N4" s="64"/>
      <c r="O4" s="64"/>
      <c r="P4" s="64"/>
      <c r="Q4" s="64"/>
    </row>
    <row r="5" spans="1:19">
      <c r="A5" s="64"/>
      <c r="B5" s="64"/>
      <c r="C5" s="64"/>
      <c r="D5" s="64"/>
      <c r="E5" s="64"/>
      <c r="F5" s="64"/>
      <c r="G5" s="64"/>
      <c r="H5" s="64"/>
      <c r="I5" s="64"/>
      <c r="J5" s="64"/>
      <c r="K5" s="64"/>
      <c r="L5" s="64"/>
      <c r="M5" s="64"/>
      <c r="N5" s="64"/>
      <c r="O5" s="64"/>
      <c r="P5" s="64"/>
      <c r="Q5" s="64"/>
    </row>
    <row r="6" spans="1:19">
      <c r="A6" s="64"/>
      <c r="B6" s="64"/>
      <c r="C6" s="64"/>
      <c r="D6" s="64"/>
      <c r="E6" s="64"/>
      <c r="F6" s="64"/>
      <c r="G6" s="64"/>
      <c r="H6" s="64"/>
      <c r="I6" s="64"/>
      <c r="J6" s="64"/>
      <c r="K6" s="64"/>
      <c r="L6" s="64"/>
      <c r="M6" s="64"/>
      <c r="N6" s="64"/>
      <c r="O6" s="64"/>
      <c r="P6" s="64"/>
      <c r="Q6" s="64"/>
    </row>
    <row r="7" spans="1:19">
      <c r="A7" s="64"/>
      <c r="B7" s="64"/>
      <c r="C7" s="64"/>
      <c r="D7" s="64"/>
      <c r="E7" s="64"/>
      <c r="F7" s="64"/>
      <c r="G7" s="64"/>
      <c r="H7" s="64"/>
      <c r="I7" s="64"/>
      <c r="J7" s="64"/>
      <c r="K7" s="64"/>
      <c r="L7" s="64"/>
      <c r="M7" s="64"/>
      <c r="N7" s="64"/>
      <c r="O7" s="64"/>
      <c r="P7" s="64"/>
      <c r="Q7" s="64"/>
    </row>
    <row r="8" spans="1:19">
      <c r="A8" s="64"/>
      <c r="B8" s="64"/>
      <c r="C8" s="64"/>
      <c r="D8" s="64"/>
      <c r="E8" s="64"/>
      <c r="F8" s="64"/>
      <c r="G8" s="64"/>
      <c r="H8" s="64"/>
      <c r="I8" s="64"/>
      <c r="J8" s="64"/>
      <c r="K8" s="64"/>
      <c r="L8" s="64"/>
      <c r="M8" s="64"/>
      <c r="N8" s="64"/>
      <c r="O8" s="64"/>
      <c r="P8" s="64"/>
      <c r="Q8" s="64"/>
    </row>
    <row r="9" spans="1:19">
      <c r="A9" s="64"/>
      <c r="B9" s="64"/>
      <c r="C9" s="64"/>
      <c r="D9" s="64"/>
      <c r="E9" s="64"/>
      <c r="F9" s="64"/>
      <c r="G9" s="64"/>
      <c r="H9" s="64"/>
      <c r="I9" s="64"/>
      <c r="J9" s="64"/>
      <c r="K9" s="64"/>
      <c r="L9" s="64"/>
      <c r="M9" s="64"/>
      <c r="N9" s="64"/>
      <c r="O9" s="64"/>
      <c r="P9" s="64"/>
      <c r="Q9" s="64"/>
    </row>
    <row r="10" spans="1:19" ht="102.75" customHeight="1">
      <c r="A10" s="367" t="s">
        <v>215</v>
      </c>
      <c r="B10" s="367"/>
      <c r="C10" s="367"/>
      <c r="D10" s="367"/>
      <c r="E10" s="367"/>
      <c r="F10" s="367"/>
      <c r="G10" s="367"/>
      <c r="H10" s="367"/>
      <c r="I10" s="367"/>
      <c r="J10" s="367"/>
      <c r="K10" s="367"/>
      <c r="L10" s="367"/>
      <c r="M10" s="367"/>
      <c r="N10" s="367"/>
      <c r="O10" s="367"/>
      <c r="P10" s="367"/>
      <c r="Q10" s="367"/>
      <c r="R10" s="367"/>
      <c r="S10" s="367"/>
    </row>
    <row r="11" spans="1:19" ht="32.25" customHeight="1">
      <c r="A11" s="65"/>
      <c r="B11" s="65"/>
      <c r="C11" s="65"/>
      <c r="D11" s="65"/>
      <c r="E11" s="65"/>
      <c r="F11" s="65"/>
      <c r="G11" s="65"/>
      <c r="H11" s="65"/>
      <c r="I11" s="65"/>
      <c r="J11" s="65"/>
      <c r="K11" s="65"/>
      <c r="L11" s="65"/>
      <c r="M11" s="65"/>
      <c r="N11" s="65"/>
      <c r="O11" s="65"/>
      <c r="P11" s="65"/>
      <c r="Q11" s="65"/>
      <c r="R11" s="65"/>
      <c r="S11" s="65"/>
    </row>
    <row r="12" spans="1:19" ht="35.25">
      <c r="A12" s="369"/>
      <c r="B12" s="369"/>
      <c r="C12" s="369"/>
      <c r="D12" s="369"/>
      <c r="E12" s="369"/>
      <c r="F12" s="369"/>
      <c r="G12" s="369"/>
      <c r="H12" s="369"/>
      <c r="I12" s="369"/>
      <c r="J12" s="369"/>
      <c r="K12" s="369"/>
      <c r="L12" s="369"/>
      <c r="M12" s="369"/>
      <c r="N12" s="369"/>
      <c r="O12" s="369"/>
      <c r="P12" s="369"/>
      <c r="Q12" s="369"/>
      <c r="R12" s="369"/>
      <c r="S12" s="369"/>
    </row>
    <row r="13" spans="1:19" ht="35.25">
      <c r="A13" s="66"/>
      <c r="B13" s="66"/>
      <c r="C13" s="66"/>
      <c r="D13" s="66"/>
      <c r="E13" s="66"/>
      <c r="F13" s="66"/>
      <c r="G13" s="66"/>
      <c r="H13" s="66"/>
      <c r="I13" s="66"/>
      <c r="J13" s="66"/>
      <c r="K13" s="66"/>
      <c r="L13" s="66"/>
      <c r="M13" s="66"/>
      <c r="N13" s="66"/>
      <c r="O13" s="66"/>
      <c r="P13" s="66"/>
      <c r="Q13" s="66"/>
    </row>
    <row r="14" spans="1:19" ht="27.75">
      <c r="A14" s="67"/>
      <c r="B14" s="67"/>
      <c r="C14" s="67"/>
      <c r="D14" s="67"/>
      <c r="E14" s="67"/>
      <c r="F14" s="67"/>
      <c r="G14" s="67"/>
      <c r="H14" s="67"/>
      <c r="I14" s="67"/>
      <c r="J14" s="67"/>
      <c r="K14" s="67"/>
      <c r="L14" s="67"/>
      <c r="M14" s="67"/>
      <c r="N14" s="67"/>
      <c r="O14" s="67"/>
      <c r="P14" s="64"/>
      <c r="Q14" s="64"/>
    </row>
    <row r="15" spans="1:19" ht="27.75">
      <c r="A15" s="67"/>
      <c r="B15" s="67"/>
      <c r="C15" s="67"/>
      <c r="D15" s="67"/>
      <c r="E15" s="67"/>
      <c r="F15" s="67"/>
      <c r="G15" s="67"/>
      <c r="H15" s="67"/>
      <c r="I15" s="67"/>
      <c r="J15" s="67"/>
      <c r="K15" s="67"/>
      <c r="L15" s="67"/>
      <c r="M15" s="67"/>
      <c r="N15" s="67"/>
      <c r="O15" s="67"/>
      <c r="P15" s="64"/>
      <c r="Q15" s="64"/>
    </row>
    <row r="16" spans="1:19" ht="35.25">
      <c r="B16" s="68"/>
      <c r="D16" s="68"/>
      <c r="E16" s="68"/>
      <c r="F16" s="373" t="s">
        <v>83</v>
      </c>
      <c r="G16" s="373"/>
      <c r="H16" s="373"/>
      <c r="I16" s="368" t="s">
        <v>244</v>
      </c>
      <c r="J16" s="368"/>
      <c r="K16" s="368"/>
      <c r="L16" s="368"/>
      <c r="M16" s="368"/>
      <c r="N16" s="368"/>
      <c r="O16" s="368"/>
      <c r="P16" s="68"/>
      <c r="Q16" s="68"/>
      <c r="R16" s="68"/>
      <c r="S16" s="68"/>
    </row>
    <row r="17" spans="1:19">
      <c r="A17" s="64"/>
      <c r="B17" s="64"/>
      <c r="C17" s="64"/>
      <c r="D17" s="64"/>
      <c r="E17" s="64"/>
      <c r="F17" s="64"/>
      <c r="G17" s="64"/>
      <c r="H17" s="64"/>
      <c r="I17" s="64"/>
      <c r="J17" s="64"/>
      <c r="K17" s="64"/>
      <c r="L17" s="64"/>
      <c r="M17" s="64"/>
      <c r="N17" s="64"/>
      <c r="O17" s="64"/>
      <c r="P17" s="64"/>
      <c r="Q17" s="64"/>
    </row>
    <row r="18" spans="1:19">
      <c r="A18" s="64"/>
      <c r="B18" s="64"/>
      <c r="C18" s="64"/>
      <c r="D18" s="64"/>
      <c r="E18" s="64"/>
      <c r="F18" s="64"/>
      <c r="G18" s="64"/>
      <c r="H18" s="64"/>
      <c r="I18" s="64"/>
      <c r="J18" s="64"/>
      <c r="K18" s="64"/>
      <c r="L18" s="64"/>
      <c r="M18" s="64"/>
      <c r="N18" s="64"/>
      <c r="O18" s="64"/>
      <c r="P18" s="64"/>
      <c r="Q18" s="64"/>
    </row>
    <row r="19" spans="1:19">
      <c r="A19" s="64"/>
      <c r="B19" s="64"/>
      <c r="C19" s="64"/>
      <c r="D19" s="64"/>
      <c r="E19" s="64"/>
      <c r="F19" s="64"/>
      <c r="G19" s="64"/>
      <c r="H19" s="64"/>
      <c r="I19" s="64"/>
      <c r="J19" s="64"/>
      <c r="K19" s="64"/>
      <c r="L19" s="64"/>
      <c r="M19" s="64"/>
      <c r="N19" s="64"/>
      <c r="O19" s="64"/>
      <c r="P19" s="64"/>
      <c r="Q19" s="64"/>
    </row>
    <row r="20" spans="1:19">
      <c r="A20" s="64"/>
      <c r="B20" s="64"/>
      <c r="C20" s="64"/>
      <c r="D20" s="64"/>
      <c r="E20" s="64"/>
      <c r="F20" s="64"/>
      <c r="G20" s="64"/>
      <c r="H20" s="64"/>
      <c r="I20" s="64"/>
      <c r="J20" s="64"/>
      <c r="K20" s="64"/>
      <c r="L20" s="64"/>
      <c r="M20" s="64"/>
      <c r="N20" s="64"/>
      <c r="O20" s="64"/>
      <c r="P20" s="64"/>
      <c r="Q20" s="64"/>
    </row>
    <row r="21" spans="1:19">
      <c r="A21" s="64"/>
      <c r="B21" s="64"/>
      <c r="C21" s="64"/>
      <c r="D21" s="64"/>
      <c r="E21" s="64"/>
      <c r="F21" s="64"/>
      <c r="G21" s="64"/>
      <c r="H21" s="64"/>
      <c r="I21" s="64"/>
      <c r="J21" s="64"/>
      <c r="K21" s="64"/>
      <c r="L21" s="64"/>
      <c r="M21" s="64"/>
      <c r="N21" s="64"/>
      <c r="O21" s="64"/>
      <c r="P21" s="64"/>
      <c r="Q21" s="64"/>
    </row>
    <row r="22" spans="1:19">
      <c r="A22" s="64"/>
      <c r="B22" s="64"/>
      <c r="C22" s="64"/>
      <c r="D22" s="64"/>
      <c r="E22" s="64"/>
      <c r="F22" s="64"/>
      <c r="G22" s="64"/>
      <c r="H22" s="64"/>
      <c r="I22" s="64"/>
      <c r="J22" s="64"/>
      <c r="K22" s="64"/>
      <c r="L22" s="64"/>
      <c r="M22" s="64"/>
      <c r="N22" s="64"/>
      <c r="O22" s="64"/>
      <c r="P22" s="64"/>
      <c r="Q22" s="64"/>
    </row>
    <row r="23" spans="1:19">
      <c r="A23" s="64"/>
      <c r="B23" s="64"/>
      <c r="C23" s="64"/>
      <c r="D23" s="64"/>
      <c r="E23" s="64"/>
      <c r="F23" s="64"/>
      <c r="G23" s="64"/>
      <c r="H23" s="64"/>
      <c r="I23" s="64"/>
      <c r="J23" s="64"/>
      <c r="K23" s="64"/>
      <c r="L23" s="64"/>
      <c r="M23" s="64"/>
      <c r="N23" s="64"/>
      <c r="O23" s="64"/>
      <c r="P23" s="64"/>
      <c r="Q23" s="64"/>
    </row>
    <row r="24" spans="1:19">
      <c r="A24" s="64"/>
      <c r="B24" s="64"/>
      <c r="C24" s="64"/>
      <c r="D24" s="64"/>
      <c r="E24" s="64"/>
      <c r="F24" s="64"/>
      <c r="G24" s="64"/>
      <c r="H24" s="64"/>
      <c r="I24" s="64"/>
      <c r="J24" s="64"/>
      <c r="K24" s="64"/>
      <c r="L24" s="64"/>
      <c r="M24" s="64"/>
      <c r="N24" s="64"/>
      <c r="O24" s="64"/>
      <c r="P24" s="64"/>
      <c r="Q24" s="64"/>
    </row>
    <row r="25" spans="1:19" ht="18.75">
      <c r="A25" s="372" t="s">
        <v>160</v>
      </c>
      <c r="B25" s="372"/>
      <c r="C25" s="372"/>
      <c r="D25" s="372"/>
      <c r="E25" s="74"/>
      <c r="F25" s="75"/>
      <c r="G25" s="75"/>
      <c r="H25" s="76"/>
      <c r="I25" s="69"/>
      <c r="J25" s="70"/>
      <c r="K25" s="372" t="s">
        <v>161</v>
      </c>
      <c r="L25" s="372"/>
      <c r="M25" s="74"/>
      <c r="N25" s="74"/>
      <c r="O25" s="75"/>
      <c r="P25" s="75"/>
      <c r="Q25" s="71"/>
      <c r="R25" s="72"/>
      <c r="S25" s="72"/>
    </row>
    <row r="26" spans="1:19" ht="47.25" customHeight="1">
      <c r="A26" s="71"/>
      <c r="B26" s="71"/>
      <c r="C26" s="71"/>
      <c r="D26" s="70"/>
      <c r="E26" s="370" t="s">
        <v>216</v>
      </c>
      <c r="F26" s="371"/>
      <c r="G26" s="371"/>
      <c r="H26" s="371"/>
      <c r="I26" s="71"/>
      <c r="J26" s="70"/>
      <c r="K26" s="71"/>
      <c r="L26" s="70"/>
      <c r="M26" s="370" t="s">
        <v>217</v>
      </c>
      <c r="N26" s="371"/>
      <c r="O26" s="371"/>
      <c r="P26" s="371"/>
      <c r="Q26" s="71"/>
      <c r="R26" s="72"/>
      <c r="S26" s="72"/>
    </row>
    <row r="27" spans="1:19">
      <c r="A27" s="73"/>
      <c r="B27" s="73"/>
      <c r="C27" s="73"/>
      <c r="D27" s="73"/>
      <c r="E27" s="73"/>
      <c r="F27" s="73"/>
      <c r="G27" s="73"/>
      <c r="H27" s="73"/>
      <c r="I27" s="73"/>
      <c r="J27" s="73"/>
      <c r="K27" s="73"/>
      <c r="L27" s="73"/>
      <c r="M27" s="73"/>
      <c r="N27" s="73"/>
      <c r="O27" s="73"/>
      <c r="P27" s="73"/>
      <c r="Q27" s="73"/>
      <c r="R27" s="73"/>
      <c r="S27" s="73"/>
    </row>
    <row r="28" spans="1:19">
      <c r="A28" s="73"/>
      <c r="B28" s="73"/>
      <c r="C28" s="73"/>
      <c r="D28" s="73"/>
      <c r="E28" s="73"/>
      <c r="F28" s="73"/>
      <c r="G28" s="73"/>
      <c r="H28" s="73"/>
      <c r="I28" s="73"/>
      <c r="J28" s="73"/>
      <c r="K28" s="73"/>
      <c r="L28" s="73"/>
      <c r="M28" s="73"/>
      <c r="N28" s="73"/>
      <c r="O28" s="73"/>
      <c r="P28" s="73"/>
      <c r="Q28" s="73"/>
      <c r="R28" s="73"/>
      <c r="S28" s="73"/>
    </row>
    <row r="29" spans="1:19">
      <c r="A29" s="73"/>
      <c r="B29" s="73"/>
      <c r="C29" s="73"/>
      <c r="D29" s="73"/>
      <c r="E29" s="73"/>
      <c r="F29" s="73"/>
      <c r="G29" s="73"/>
      <c r="H29" s="73"/>
      <c r="I29" s="73"/>
      <c r="J29" s="73"/>
      <c r="K29" s="73"/>
      <c r="L29" s="73"/>
      <c r="M29" s="73"/>
      <c r="N29" s="73"/>
      <c r="O29" s="73"/>
      <c r="P29" s="73"/>
      <c r="Q29" s="73"/>
      <c r="R29" s="73"/>
      <c r="S29" s="73"/>
    </row>
  </sheetData>
  <mergeCells count="9">
    <mergeCell ref="A10:S10"/>
    <mergeCell ref="A2:S2"/>
    <mergeCell ref="A12:S12"/>
    <mergeCell ref="E26:H26"/>
    <mergeCell ref="K25:L25"/>
    <mergeCell ref="M26:P26"/>
    <mergeCell ref="A25:D25"/>
    <mergeCell ref="F16:H16"/>
    <mergeCell ref="I16:O16"/>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35"/>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 customWidth="1"/>
    <col min="2" max="2" width="34.42578125"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411" t="s">
        <v>7</v>
      </c>
      <c r="C2" s="411"/>
      <c r="D2" s="411"/>
      <c r="E2" s="411"/>
      <c r="F2" s="411"/>
      <c r="G2" s="411"/>
    </row>
    <row r="3" spans="1:19" ht="3" customHeight="1">
      <c r="B3" s="20"/>
      <c r="C3" s="9"/>
      <c r="D3" s="9"/>
      <c r="E3" s="9"/>
      <c r="F3" s="9"/>
      <c r="G3" s="9"/>
    </row>
    <row r="4" spans="1:19" ht="19.899999999999999" customHeight="1">
      <c r="B4" s="133" t="s">
        <v>77</v>
      </c>
      <c r="C4" s="408"/>
      <c r="D4" s="408"/>
      <c r="E4" s="408"/>
      <c r="F4" s="408"/>
      <c r="G4" s="408"/>
    </row>
    <row r="5" spans="1:19" ht="19.149999999999999" customHeight="1">
      <c r="B5" s="134" t="s">
        <v>81</v>
      </c>
      <c r="C5" s="408"/>
      <c r="D5" s="408"/>
      <c r="E5" s="408"/>
      <c r="F5" s="408"/>
      <c r="G5" s="408"/>
    </row>
    <row r="6" spans="1:19" ht="3" customHeight="1">
      <c r="B6" s="1"/>
      <c r="C6" s="22"/>
      <c r="D6" s="23"/>
      <c r="E6" s="23"/>
      <c r="F6" s="23"/>
      <c r="G6" s="23"/>
    </row>
    <row r="7" spans="1:19" s="10" customFormat="1" ht="25.35" customHeight="1">
      <c r="B7" s="135" t="s">
        <v>71</v>
      </c>
      <c r="C7" s="412" t="s">
        <v>88</v>
      </c>
      <c r="D7" s="412" t="s">
        <v>0</v>
      </c>
      <c r="E7" s="412"/>
      <c r="F7" s="412" t="s">
        <v>91</v>
      </c>
      <c r="G7" s="484" t="s">
        <v>92</v>
      </c>
    </row>
    <row r="8" spans="1:19" s="10" customFormat="1" ht="27" customHeight="1">
      <c r="B8" s="136" t="s">
        <v>134</v>
      </c>
      <c r="C8" s="483"/>
      <c r="D8" s="120" t="s">
        <v>89</v>
      </c>
      <c r="E8" s="120" t="s">
        <v>90</v>
      </c>
      <c r="F8" s="483"/>
      <c r="G8" s="485"/>
    </row>
    <row r="9" spans="1:19" ht="15" customHeight="1">
      <c r="B9" s="124"/>
      <c r="C9" s="125"/>
      <c r="D9" s="125"/>
      <c r="E9" s="125"/>
      <c r="F9" s="126"/>
      <c r="G9" s="127"/>
    </row>
    <row r="10" spans="1:19" ht="15" customHeight="1">
      <c r="B10" s="124"/>
      <c r="C10" s="128"/>
      <c r="D10" s="128"/>
      <c r="E10" s="128"/>
      <c r="F10" s="129"/>
      <c r="G10" s="130"/>
    </row>
    <row r="11" spans="1:19" ht="15" customHeight="1">
      <c r="B11" s="124"/>
      <c r="C11" s="128"/>
      <c r="D11" s="128"/>
      <c r="E11" s="130"/>
      <c r="F11" s="129"/>
      <c r="G11" s="130"/>
    </row>
    <row r="12" spans="1:19" ht="15" customHeight="1">
      <c r="B12" s="124"/>
      <c r="C12" s="128"/>
      <c r="D12" s="128"/>
      <c r="E12" s="128"/>
      <c r="F12" s="129"/>
      <c r="G12" s="130"/>
    </row>
    <row r="13" spans="1:19" ht="15" customHeight="1">
      <c r="A13" s="51"/>
      <c r="B13" s="124"/>
      <c r="C13" s="128"/>
      <c r="D13" s="128"/>
      <c r="E13" s="131"/>
      <c r="F13" s="132"/>
      <c r="G13" s="130"/>
      <c r="H13" s="51"/>
      <c r="I13" s="51"/>
      <c r="J13" s="51"/>
      <c r="K13" s="51"/>
      <c r="L13" s="51"/>
      <c r="M13" s="51"/>
      <c r="N13" s="51"/>
      <c r="O13" s="51"/>
      <c r="P13" s="51"/>
      <c r="Q13" s="51"/>
      <c r="R13" s="51"/>
      <c r="S13" s="51"/>
    </row>
    <row r="14" spans="1:19" ht="15" customHeight="1">
      <c r="B14" s="124"/>
      <c r="C14" s="128"/>
      <c r="D14" s="128"/>
      <c r="E14" s="128"/>
      <c r="F14" s="129"/>
      <c r="G14" s="130"/>
    </row>
    <row r="15" spans="1:19" ht="15" customHeight="1">
      <c r="B15" s="124"/>
      <c r="C15" s="128"/>
      <c r="D15" s="128"/>
      <c r="E15" s="128"/>
      <c r="F15" s="129"/>
      <c r="G15" s="130"/>
    </row>
    <row r="16" spans="1:19" ht="15" customHeight="1">
      <c r="B16" s="124"/>
      <c r="C16" s="128"/>
      <c r="D16" s="128"/>
      <c r="E16" s="128"/>
      <c r="F16" s="129"/>
      <c r="G16" s="130"/>
    </row>
    <row r="17" spans="2:7" ht="15" customHeight="1">
      <c r="B17" s="124"/>
      <c r="C17" s="128"/>
      <c r="D17" s="128"/>
      <c r="E17" s="128"/>
      <c r="F17" s="129"/>
      <c r="G17" s="130"/>
    </row>
    <row r="18" spans="2:7" ht="15" customHeight="1">
      <c r="B18" s="124"/>
      <c r="C18" s="128"/>
      <c r="D18" s="128"/>
      <c r="E18" s="128"/>
      <c r="F18" s="129"/>
      <c r="G18" s="130"/>
    </row>
    <row r="19" spans="2:7" ht="15" customHeight="1">
      <c r="B19" s="124"/>
      <c r="C19" s="128"/>
      <c r="D19" s="128"/>
      <c r="E19" s="128"/>
      <c r="F19" s="129"/>
      <c r="G19" s="130"/>
    </row>
    <row r="20" spans="2:7" ht="15" customHeight="1">
      <c r="B20" s="124"/>
      <c r="C20" s="128"/>
      <c r="D20" s="128"/>
      <c r="E20" s="128"/>
      <c r="F20" s="129"/>
      <c r="G20" s="130"/>
    </row>
    <row r="21" spans="2:7" ht="15" customHeight="1">
      <c r="B21" s="128"/>
      <c r="C21" s="128"/>
      <c r="D21" s="128"/>
      <c r="E21" s="128"/>
      <c r="F21" s="129"/>
      <c r="G21" s="130"/>
    </row>
    <row r="22" spans="2:7" ht="15" customHeight="1">
      <c r="B22" s="128"/>
      <c r="C22" s="128"/>
      <c r="D22" s="128"/>
      <c r="E22" s="128"/>
      <c r="F22" s="129"/>
      <c r="G22" s="130"/>
    </row>
    <row r="23" spans="2:7" ht="15" customHeight="1">
      <c r="B23" s="128"/>
      <c r="C23" s="128"/>
      <c r="D23" s="128"/>
      <c r="E23" s="128"/>
      <c r="F23" s="129"/>
      <c r="G23" s="130"/>
    </row>
    <row r="24" spans="2:7" ht="15" customHeight="1">
      <c r="B24" s="128"/>
      <c r="C24" s="128"/>
      <c r="D24" s="128"/>
      <c r="E24" s="128"/>
      <c r="F24" s="129"/>
      <c r="G24" s="130"/>
    </row>
    <row r="25" spans="2:7" ht="15" customHeight="1">
      <c r="B25" s="128"/>
      <c r="C25" s="128"/>
      <c r="D25" s="128"/>
      <c r="E25" s="128"/>
      <c r="F25" s="129"/>
      <c r="G25" s="130"/>
    </row>
    <row r="26" spans="2:7" ht="15" customHeight="1">
      <c r="B26" s="128"/>
      <c r="C26" s="128"/>
      <c r="D26" s="128"/>
      <c r="E26" s="128"/>
      <c r="F26" s="129"/>
      <c r="G26" s="130"/>
    </row>
    <row r="27" spans="2:7" ht="15" customHeight="1">
      <c r="B27" s="128"/>
      <c r="C27" s="128"/>
      <c r="D27" s="128"/>
      <c r="E27" s="128"/>
      <c r="F27" s="129"/>
      <c r="G27" s="130"/>
    </row>
    <row r="28" spans="2:7" ht="15" customHeight="1">
      <c r="B28" s="128"/>
      <c r="C28" s="128"/>
      <c r="D28" s="128"/>
      <c r="E28" s="128"/>
      <c r="F28" s="129"/>
      <c r="G28" s="130"/>
    </row>
    <row r="29" spans="2:7" ht="15" customHeight="1">
      <c r="B29" s="128"/>
      <c r="C29" s="100" t="s">
        <v>121</v>
      </c>
      <c r="D29" s="128"/>
      <c r="E29" s="128"/>
      <c r="F29" s="129"/>
      <c r="G29" s="130"/>
    </row>
    <row r="30" spans="2:7">
      <c r="B30" s="24"/>
      <c r="C30" s="12"/>
      <c r="D30" s="7"/>
      <c r="E30" s="7"/>
      <c r="F30" s="7"/>
    </row>
    <row r="31" spans="2:7">
      <c r="B31" s="24"/>
    </row>
    <row r="32" spans="2:7">
      <c r="B32" s="24"/>
      <c r="C32" s="13"/>
      <c r="E32" s="25"/>
      <c r="F32" s="25"/>
      <c r="G32" s="25"/>
    </row>
    <row r="33" spans="2:7">
      <c r="B33" s="24"/>
      <c r="C33" s="15"/>
      <c r="E33" s="26"/>
      <c r="F33" s="26"/>
      <c r="G33" s="26"/>
    </row>
    <row r="34" spans="2:7">
      <c r="B34" s="24"/>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4" priority="6" stopIfTrue="1" operator="equal">
      <formula>"VAYA A LA HOJA INICIO Y SELECIONE EL PERIODO CORRESPONDIENTE A ESTE INFORME"</formula>
    </cfRule>
  </conditionalFormatting>
  <conditionalFormatting sqref="B5">
    <cfRule type="cellIs" dxfId="13" priority="1" stopIfTrue="1" operator="equal">
      <formula>"VAYA A LA HOJA INICIO Y SELECIONE EL PERIODO CORRESPONDIENTE A ESTE INFORME"</formula>
    </cfRule>
  </conditionalFormatting>
  <conditionalFormatting sqref="B30:B34">
    <cfRule type="duplicateValues" dxfId="12" priority="7"/>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78"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S108"/>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 customWidth="1"/>
    <col min="2" max="2" width="34.710937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411" t="s">
        <v>8</v>
      </c>
      <c r="C2" s="411"/>
      <c r="D2" s="411"/>
      <c r="E2" s="411"/>
      <c r="F2" s="411"/>
      <c r="G2" s="411"/>
      <c r="H2" s="411"/>
    </row>
    <row r="3" spans="1:19" ht="3.6" customHeight="1">
      <c r="B3" s="20"/>
      <c r="C3" s="9"/>
      <c r="D3" s="9"/>
      <c r="E3" s="9"/>
      <c r="F3" s="9"/>
      <c r="G3" s="9"/>
      <c r="H3" s="9"/>
    </row>
    <row r="4" spans="1:19" ht="20.100000000000001" customHeight="1">
      <c r="B4" s="137" t="s">
        <v>77</v>
      </c>
      <c r="C4" s="408"/>
      <c r="D4" s="408"/>
      <c r="E4" s="408"/>
      <c r="F4" s="408"/>
      <c r="G4" s="408"/>
      <c r="H4" s="408"/>
    </row>
    <row r="5" spans="1:19" ht="20.100000000000001" customHeight="1">
      <c r="B5" s="134" t="s">
        <v>83</v>
      </c>
      <c r="C5" s="408"/>
      <c r="D5" s="408"/>
      <c r="E5" s="408"/>
      <c r="F5" s="408"/>
      <c r="G5" s="408"/>
      <c r="H5" s="408"/>
    </row>
    <row r="6" spans="1:19" ht="3" customHeight="1">
      <c r="B6" s="1"/>
      <c r="C6" s="438"/>
      <c r="D6" s="438"/>
      <c r="E6" s="438"/>
      <c r="F6" s="438"/>
      <c r="G6" s="438"/>
      <c r="H6" s="438"/>
    </row>
    <row r="7" spans="1:19" s="10" customFormat="1" ht="25.35" customHeight="1">
      <c r="B7" s="135" t="s">
        <v>71</v>
      </c>
      <c r="C7" s="412" t="s">
        <v>93</v>
      </c>
      <c r="D7" s="412" t="s">
        <v>15</v>
      </c>
      <c r="E7" s="412"/>
      <c r="F7" s="412"/>
      <c r="G7" s="412"/>
      <c r="H7" s="484" t="s">
        <v>98</v>
      </c>
    </row>
    <row r="8" spans="1:19" s="10" customFormat="1" ht="43.5" customHeight="1">
      <c r="B8" s="136" t="s">
        <v>126</v>
      </c>
      <c r="C8" s="483"/>
      <c r="D8" s="120" t="s">
        <v>94</v>
      </c>
      <c r="E8" s="120" t="s">
        <v>95</v>
      </c>
      <c r="F8" s="120" t="s">
        <v>96</v>
      </c>
      <c r="G8" s="120" t="s">
        <v>97</v>
      </c>
      <c r="H8" s="485"/>
    </row>
    <row r="9" spans="1:19" ht="18" customHeight="1">
      <c r="B9" s="124"/>
      <c r="C9" s="125"/>
      <c r="D9" s="125"/>
      <c r="E9" s="125"/>
      <c r="F9" s="125"/>
      <c r="G9" s="125"/>
      <c r="H9" s="127"/>
    </row>
    <row r="10" spans="1:19" ht="18" customHeight="1">
      <c r="B10" s="124"/>
      <c r="C10" s="128"/>
      <c r="D10" s="128"/>
      <c r="E10" s="128"/>
      <c r="F10" s="128"/>
      <c r="G10" s="128"/>
      <c r="H10" s="130"/>
    </row>
    <row r="11" spans="1:19" ht="18" customHeight="1">
      <c r="B11" s="124"/>
      <c r="C11" s="128"/>
      <c r="D11" s="128"/>
      <c r="E11" s="130"/>
      <c r="F11" s="128"/>
      <c r="G11" s="128"/>
      <c r="H11" s="130"/>
    </row>
    <row r="12" spans="1:19" ht="18" customHeight="1">
      <c r="B12" s="124"/>
      <c r="C12" s="128"/>
      <c r="D12" s="128"/>
      <c r="E12" s="128"/>
      <c r="F12" s="128"/>
      <c r="G12" s="128"/>
      <c r="H12" s="130"/>
    </row>
    <row r="13" spans="1:19" ht="18" customHeight="1">
      <c r="A13" s="51"/>
      <c r="B13" s="124"/>
      <c r="C13" s="128"/>
      <c r="D13" s="128"/>
      <c r="E13" s="128"/>
      <c r="F13" s="128"/>
      <c r="G13" s="128"/>
      <c r="H13" s="130"/>
      <c r="I13" s="51"/>
      <c r="J13" s="51"/>
      <c r="K13" s="51"/>
      <c r="L13" s="51"/>
      <c r="M13" s="51"/>
      <c r="N13" s="51"/>
      <c r="O13" s="51"/>
      <c r="P13" s="51"/>
      <c r="Q13" s="51"/>
      <c r="R13" s="51"/>
      <c r="S13" s="51"/>
    </row>
    <row r="14" spans="1:19" ht="18" customHeight="1">
      <c r="B14" s="124"/>
      <c r="C14" s="128"/>
      <c r="D14" s="128"/>
      <c r="E14" s="128"/>
      <c r="F14" s="128"/>
      <c r="G14" s="128"/>
      <c r="H14" s="130"/>
    </row>
    <row r="15" spans="1:19" ht="18" customHeight="1">
      <c r="B15" s="124"/>
      <c r="C15" s="128"/>
      <c r="D15" s="128"/>
      <c r="E15" s="128"/>
      <c r="F15" s="128"/>
      <c r="G15" s="128"/>
      <c r="H15" s="130"/>
    </row>
    <row r="16" spans="1:19" ht="18" customHeight="1">
      <c r="B16" s="124"/>
      <c r="C16" s="128"/>
      <c r="D16" s="128"/>
      <c r="E16" s="128"/>
      <c r="F16" s="128"/>
      <c r="G16" s="128"/>
      <c r="H16" s="130"/>
    </row>
    <row r="17" spans="2:8" ht="18" customHeight="1">
      <c r="B17" s="124"/>
      <c r="C17" s="128"/>
      <c r="D17" s="128"/>
      <c r="E17" s="128"/>
      <c r="F17" s="128"/>
      <c r="G17" s="128"/>
      <c r="H17" s="130"/>
    </row>
    <row r="18" spans="2:8" ht="18" customHeight="1">
      <c r="B18" s="124"/>
      <c r="C18" s="128"/>
      <c r="D18" s="128"/>
      <c r="E18" s="128"/>
      <c r="F18" s="128"/>
      <c r="G18" s="128"/>
      <c r="H18" s="130"/>
    </row>
    <row r="19" spans="2:8" ht="18" customHeight="1">
      <c r="B19" s="124"/>
      <c r="C19" s="128"/>
      <c r="D19" s="128"/>
      <c r="E19" s="128"/>
      <c r="F19" s="128"/>
      <c r="G19" s="128"/>
      <c r="H19" s="130"/>
    </row>
    <row r="20" spans="2:8" ht="18" customHeight="1">
      <c r="B20" s="124"/>
      <c r="C20" s="128"/>
      <c r="D20" s="128"/>
      <c r="E20" s="128"/>
      <c r="F20" s="128"/>
      <c r="G20" s="128"/>
      <c r="H20" s="130"/>
    </row>
    <row r="21" spans="2:8" ht="18" customHeight="1">
      <c r="B21" s="128"/>
      <c r="C21" s="128"/>
      <c r="D21" s="128"/>
      <c r="E21" s="128"/>
      <c r="F21" s="128"/>
      <c r="G21" s="128"/>
      <c r="H21" s="130"/>
    </row>
    <row r="22" spans="2:8" ht="18" customHeight="1">
      <c r="B22" s="128"/>
      <c r="C22" s="128"/>
      <c r="D22" s="128"/>
      <c r="E22" s="128"/>
      <c r="F22" s="128"/>
      <c r="G22" s="128"/>
      <c r="H22" s="130"/>
    </row>
    <row r="23" spans="2:8" ht="18" customHeight="1">
      <c r="B23" s="128"/>
      <c r="C23" s="128"/>
      <c r="D23" s="128"/>
      <c r="E23" s="128"/>
      <c r="F23" s="128"/>
      <c r="G23" s="128"/>
      <c r="H23" s="130"/>
    </row>
    <row r="24" spans="2:8" ht="18" customHeight="1">
      <c r="B24" s="128"/>
      <c r="C24" s="128"/>
      <c r="D24" s="128"/>
      <c r="E24" s="128"/>
      <c r="F24" s="128"/>
      <c r="G24" s="128"/>
      <c r="H24" s="130"/>
    </row>
    <row r="25" spans="2:8" ht="18" customHeight="1">
      <c r="B25" s="128"/>
      <c r="C25" s="128"/>
      <c r="D25" s="128"/>
      <c r="E25" s="128"/>
      <c r="F25" s="128"/>
      <c r="G25" s="128"/>
      <c r="H25" s="130"/>
    </row>
    <row r="26" spans="2:8" ht="18" customHeight="1">
      <c r="B26" s="128"/>
      <c r="C26" s="100" t="s">
        <v>84</v>
      </c>
      <c r="D26" s="129"/>
      <c r="E26" s="129"/>
      <c r="F26" s="129"/>
      <c r="G26" s="129"/>
      <c r="H26" s="130"/>
    </row>
    <row r="27" spans="2:8">
      <c r="B27" s="24"/>
    </row>
    <row r="28" spans="2:8">
      <c r="B28" s="24"/>
    </row>
    <row r="29" spans="2:8">
      <c r="B29" s="24"/>
    </row>
    <row r="30" spans="2:8">
      <c r="B30" s="24"/>
    </row>
    <row r="31" spans="2:8">
      <c r="B31" s="24"/>
    </row>
    <row r="32" spans="2:8">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8"/>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11" priority="3"/>
  </conditionalFormatting>
  <conditionalFormatting sqref="B41:B101">
    <cfRule type="duplicateValues" dxfId="10" priority="2"/>
  </conditionalFormatting>
  <conditionalFormatting sqref="B40">
    <cfRule type="duplicateValues" dxfId="9" priority="1"/>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69"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009900"/>
    <pageSetUpPr fitToPage="1"/>
  </sheetPr>
  <dimension ref="B1:I100"/>
  <sheetViews>
    <sheetView showGridLines="0" zoomScale="70" zoomScaleNormal="70" zoomScaleSheetLayoutView="100" workbookViewId="0">
      <selection activeCell="B16" sqref="B16"/>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2:9" ht="14.45" customHeight="1">
      <c r="C1" s="1" t="s">
        <v>125</v>
      </c>
    </row>
    <row r="2" spans="2:9" ht="35.1" customHeight="1">
      <c r="B2" s="411" t="s">
        <v>9</v>
      </c>
      <c r="C2" s="411"/>
      <c r="D2" s="411"/>
      <c r="E2" s="411"/>
      <c r="F2" s="411"/>
      <c r="G2" s="411"/>
      <c r="H2" s="411"/>
      <c r="I2" s="411"/>
    </row>
    <row r="3" spans="2:9" ht="3" customHeight="1">
      <c r="B3" s="20"/>
      <c r="C3" s="21"/>
      <c r="D3" s="21"/>
      <c r="E3" s="21"/>
      <c r="F3" s="21"/>
      <c r="G3" s="21"/>
      <c r="H3" s="21"/>
      <c r="I3" s="21"/>
    </row>
    <row r="4" spans="2:9" ht="21.6" customHeight="1">
      <c r="B4" s="138" t="s">
        <v>77</v>
      </c>
      <c r="C4" s="408" t="s">
        <v>232</v>
      </c>
      <c r="D4" s="408"/>
      <c r="E4" s="408"/>
      <c r="F4" s="408"/>
      <c r="G4" s="408"/>
      <c r="H4" s="408"/>
      <c r="I4" s="408"/>
    </row>
    <row r="5" spans="2:9" ht="19.5" customHeight="1">
      <c r="B5" s="139" t="s">
        <v>83</v>
      </c>
      <c r="C5" s="408" t="s">
        <v>245</v>
      </c>
      <c r="D5" s="408"/>
      <c r="E5" s="408"/>
      <c r="F5" s="408"/>
      <c r="G5" s="408"/>
      <c r="H5" s="408"/>
      <c r="I5" s="408"/>
    </row>
    <row r="6" spans="2:9" ht="2.4500000000000002" customHeight="1">
      <c r="B6" s="1"/>
      <c r="C6" s="22"/>
      <c r="D6" s="23"/>
      <c r="E6" s="23"/>
      <c r="F6" s="23"/>
      <c r="G6" s="23"/>
      <c r="H6" s="23"/>
      <c r="I6" s="23"/>
    </row>
    <row r="7" spans="2:9" s="10" customFormat="1" ht="25.15" customHeight="1">
      <c r="B7" s="135" t="s">
        <v>71</v>
      </c>
      <c r="C7" s="412" t="s">
        <v>159</v>
      </c>
      <c r="D7" s="412" t="s">
        <v>99</v>
      </c>
      <c r="E7" s="412" t="s">
        <v>100</v>
      </c>
      <c r="F7" s="412" t="s">
        <v>101</v>
      </c>
      <c r="G7" s="412" t="s">
        <v>0</v>
      </c>
      <c r="H7" s="412"/>
      <c r="I7" s="484" t="s">
        <v>91</v>
      </c>
    </row>
    <row r="8" spans="2:9" s="11" customFormat="1" ht="34.5" customHeight="1">
      <c r="B8" s="136" t="s">
        <v>126</v>
      </c>
      <c r="C8" s="483"/>
      <c r="D8" s="483"/>
      <c r="E8" s="483"/>
      <c r="F8" s="483"/>
      <c r="G8" s="120" t="s">
        <v>102</v>
      </c>
      <c r="H8" s="120" t="s">
        <v>103</v>
      </c>
      <c r="I8" s="485"/>
    </row>
    <row r="9" spans="2:9" ht="15" customHeight="1">
      <c r="B9" s="140"/>
      <c r="C9" s="140"/>
      <c r="D9" s="141"/>
      <c r="E9" s="140"/>
      <c r="F9" s="140"/>
      <c r="G9" s="140"/>
      <c r="H9" s="140"/>
      <c r="I9" s="142"/>
    </row>
    <row r="10" spans="2:9" ht="69.75" customHeight="1">
      <c r="B10" s="363" t="s">
        <v>229</v>
      </c>
      <c r="C10" s="365" t="s">
        <v>231</v>
      </c>
      <c r="D10" s="364">
        <v>44970</v>
      </c>
      <c r="E10" s="365" t="s">
        <v>220</v>
      </c>
      <c r="F10" s="366" t="s">
        <v>233</v>
      </c>
      <c r="G10" s="359" t="s">
        <v>221</v>
      </c>
      <c r="H10" s="359" t="s">
        <v>230</v>
      </c>
      <c r="I10" s="362"/>
    </row>
    <row r="11" spans="2:9">
      <c r="B11" s="363"/>
      <c r="C11" s="147"/>
      <c r="D11" s="364"/>
      <c r="E11" s="365"/>
      <c r="F11" s="147"/>
      <c r="G11" s="359"/>
      <c r="H11" s="359"/>
      <c r="I11" s="362"/>
    </row>
    <row r="12" spans="2:9" ht="60.75" customHeight="1">
      <c r="B12" s="361" t="s">
        <v>226</v>
      </c>
      <c r="C12" s="143" t="s">
        <v>219</v>
      </c>
      <c r="D12" s="144">
        <v>44970</v>
      </c>
      <c r="E12" s="143" t="s">
        <v>220</v>
      </c>
      <c r="F12" s="366" t="s">
        <v>233</v>
      </c>
      <c r="G12" s="145" t="s">
        <v>221</v>
      </c>
      <c r="H12" s="359" t="s">
        <v>223</v>
      </c>
      <c r="I12" s="146"/>
    </row>
    <row r="13" spans="2:9" ht="21" customHeight="1">
      <c r="B13" s="361"/>
      <c r="C13" s="143"/>
      <c r="D13" s="144"/>
      <c r="E13" s="143"/>
      <c r="F13" s="143"/>
      <c r="G13" s="145"/>
      <c r="H13" s="359"/>
      <c r="I13" s="146"/>
    </row>
    <row r="14" spans="2:9" ht="60" customHeight="1">
      <c r="B14" s="361" t="s">
        <v>226</v>
      </c>
      <c r="C14" s="143" t="s">
        <v>222</v>
      </c>
      <c r="D14" s="360">
        <v>44970</v>
      </c>
      <c r="E14" s="143" t="s">
        <v>220</v>
      </c>
      <c r="F14" s="366" t="s">
        <v>233</v>
      </c>
      <c r="G14" s="145" t="s">
        <v>221</v>
      </c>
      <c r="H14" s="359" t="s">
        <v>224</v>
      </c>
      <c r="I14" s="146"/>
    </row>
    <row r="15" spans="2:9" ht="15" customHeight="1">
      <c r="B15" s="143"/>
      <c r="C15" s="143"/>
      <c r="D15" s="144"/>
      <c r="E15" s="143"/>
      <c r="F15" s="143"/>
      <c r="G15" s="145"/>
      <c r="H15" s="145"/>
      <c r="I15" s="146"/>
    </row>
    <row r="16" spans="2:9" ht="57" customHeight="1">
      <c r="B16" s="361" t="s">
        <v>228</v>
      </c>
      <c r="C16" s="143" t="s">
        <v>227</v>
      </c>
      <c r="D16" s="144">
        <v>44970</v>
      </c>
      <c r="E16" s="143" t="s">
        <v>220</v>
      </c>
      <c r="F16" s="366" t="s">
        <v>233</v>
      </c>
      <c r="G16" s="145" t="s">
        <v>221</v>
      </c>
      <c r="H16" s="359" t="s">
        <v>240</v>
      </c>
      <c r="I16" s="146"/>
    </row>
    <row r="17" spans="2:9" ht="15" customHeight="1">
      <c r="B17" s="143"/>
      <c r="C17" s="143"/>
      <c r="D17" s="144"/>
      <c r="E17" s="143"/>
      <c r="F17" s="143"/>
      <c r="G17" s="145"/>
      <c r="H17" s="145"/>
      <c r="I17" s="146"/>
    </row>
    <row r="18" spans="2:9" ht="15" customHeight="1">
      <c r="B18" s="143"/>
      <c r="C18" s="143"/>
      <c r="D18" s="144"/>
      <c r="E18" s="143"/>
      <c r="F18" s="143"/>
      <c r="G18" s="145"/>
      <c r="H18" s="145"/>
      <c r="I18" s="146"/>
    </row>
    <row r="19" spans="2:9" ht="15" customHeight="1">
      <c r="B19" s="143"/>
      <c r="C19" s="148" t="s">
        <v>84</v>
      </c>
      <c r="D19" s="143"/>
      <c r="E19" s="143"/>
      <c r="F19" s="143"/>
      <c r="G19" s="145"/>
      <c r="H19" s="145"/>
      <c r="I19" s="149"/>
    </row>
    <row r="20" spans="2:9" ht="15" customHeight="1">
      <c r="B20" s="150"/>
      <c r="C20" s="150"/>
      <c r="D20" s="150"/>
      <c r="E20" s="150"/>
      <c r="F20" s="150"/>
      <c r="G20" s="151"/>
      <c r="H20" s="151"/>
      <c r="I20" s="152"/>
    </row>
    <row r="21" spans="2:9">
      <c r="B21" s="153" t="s">
        <v>36</v>
      </c>
      <c r="C21" s="50"/>
      <c r="D21" s="153"/>
      <c r="E21" s="64"/>
      <c r="F21" s="64"/>
      <c r="G21" s="64"/>
      <c r="H21" s="64"/>
      <c r="I21" s="64"/>
    </row>
    <row r="22" spans="2:9">
      <c r="B22" s="24"/>
      <c r="C22" s="12"/>
      <c r="D22" s="12"/>
    </row>
    <row r="23" spans="2:9">
      <c r="B23" s="24"/>
    </row>
    <row r="24" spans="2:9">
      <c r="B24" s="24"/>
      <c r="C24" s="13"/>
      <c r="D24" s="13"/>
      <c r="G24" s="25"/>
    </row>
    <row r="25" spans="2:9">
      <c r="B25" s="24"/>
      <c r="C25" s="15"/>
      <c r="D25" s="15"/>
      <c r="G25" s="26"/>
    </row>
    <row r="26" spans="2:9">
      <c r="B26" s="24"/>
    </row>
    <row r="27" spans="2:9">
      <c r="B27" s="24"/>
    </row>
    <row r="28" spans="2:9">
      <c r="B28" s="24"/>
    </row>
    <row r="29" spans="2:9">
      <c r="B29" s="24"/>
    </row>
    <row r="30" spans="2:9">
      <c r="B30" s="24"/>
    </row>
    <row r="31" spans="2:9">
      <c r="B31" s="24"/>
    </row>
    <row r="32" spans="2:9">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7"/>
    </row>
    <row r="48" spans="2:2">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8"/>
    </row>
    <row r="94" spans="2:2">
      <c r="B94" s="1"/>
    </row>
    <row r="95" spans="2:2">
      <c r="B95" s="1"/>
    </row>
    <row r="96" spans="2:2">
      <c r="B96" s="1"/>
    </row>
    <row r="97" spans="2:2">
      <c r="B97" s="1"/>
    </row>
    <row r="98" spans="2:2">
      <c r="B98" s="1"/>
    </row>
    <row r="99" spans="2:2">
      <c r="B99" s="1"/>
    </row>
    <row r="100" spans="2:2">
      <c r="B100" s="1"/>
    </row>
  </sheetData>
  <mergeCells count="9">
    <mergeCell ref="I7:I8"/>
    <mergeCell ref="B2:I2"/>
    <mergeCell ref="C4:I4"/>
    <mergeCell ref="C5:I5"/>
    <mergeCell ref="C7:C8"/>
    <mergeCell ref="E7:E8"/>
    <mergeCell ref="F7:F8"/>
    <mergeCell ref="G7:H7"/>
    <mergeCell ref="D7:D8"/>
  </mergeCells>
  <phoneticPr fontId="0" type="noConversion"/>
  <conditionalFormatting sqref="B22:B31">
    <cfRule type="duplicateValues" dxfId="8" priority="3"/>
  </conditionalFormatting>
  <conditionalFormatting sqref="B33:B93">
    <cfRule type="duplicateValues" dxfId="7" priority="2"/>
  </conditionalFormatting>
  <conditionalFormatting sqref="B32">
    <cfRule type="duplicateValues" dxfId="6" priority="1"/>
  </conditionalFormatting>
  <dataValidations count="16">
    <dataValidation type="list" allowBlank="1" showInputMessage="1" showErrorMessage="1" sqref="B30">
      <formula1>OFFSET(INDIRECT(#REF!),0,0,#REF!,1)</formula1>
    </dataValidation>
    <dataValidation type="list" allowBlank="1" showInputMessage="1" showErrorMessage="1" sqref="B29">
      <formula1>OFFSET(INDIRECT(#REF!),0,0,#REF!,1)</formula1>
    </dataValidation>
    <dataValidation type="list" allowBlank="1" showInputMessage="1" showErrorMessage="1" sqref="B28">
      <formula1>OFFSET(INDIRECT(#REF!),0,0,#REF!,1)</formula1>
    </dataValidation>
    <dataValidation type="list" allowBlank="1" showInputMessage="1" showErrorMessage="1" sqref="B27">
      <formula1>OFFSET(INDIRECT(#REF!),0,0,#REF!,1)</formula1>
    </dataValidation>
    <dataValidation type="list" allowBlank="1" showInputMessage="1" showErrorMessage="1" sqref="B26">
      <formula1>OFFSET(INDIRECT(#REF!),0,0,#REF!,1)</formula1>
    </dataValidation>
    <dataValidation type="list" allowBlank="1" showInputMessage="1" showErrorMessage="1" sqref="B25">
      <formula1>OFFSET(INDIRECT(#REF!),0,0,#REF!,1)</formula1>
    </dataValidation>
    <dataValidation type="list" allowBlank="1" showInputMessage="1" showErrorMessage="1" sqref="B24">
      <formula1>OFFSET(INDIRECT(#REF!),0,0,#REF!,1)</formula1>
    </dataValidation>
    <dataValidation type="list" allowBlank="1" showInputMessage="1" showErrorMessage="1" sqref="B23">
      <formula1>OFFSET(INDIRECT(#REF!),0,0,#REF!,1)</formula1>
    </dataValidation>
    <dataValidation type="list" allowBlank="1" showInputMessage="1" showErrorMessage="1" sqref="B22">
      <formula1>OFFSET(INDIRECT(#REF!),0,0,#REF!,1)</formula1>
    </dataValidation>
    <dataValidation type="list" allowBlank="1" showInputMessage="1" showErrorMessage="1" sqref="B20">
      <formula1>OFFSET(INDIRECT(#REF!),0,0,#REF!,1)</formula1>
    </dataValidation>
    <dataValidation type="list" allowBlank="1" showInputMessage="1" showErrorMessage="1" sqref="B19">
      <formula1>OFFSET(INDIRECT(#REF!),0,0,#REF!,1)</formula1>
    </dataValidation>
    <dataValidation type="list" allowBlank="1" showInputMessage="1" showErrorMessage="1" sqref="B18">
      <formula1>OFFSET(INDIRECT(#REF!),0,0,#REF!,1)</formula1>
    </dataValidation>
    <dataValidation type="list" allowBlank="1" showInputMessage="1" showErrorMessage="1" sqref="B17">
      <formula1>OFFSET(INDIRECT(#REF!),0,0,#REF!,1)</formula1>
    </dataValidation>
    <dataValidation type="list" allowBlank="1" showInputMessage="1" showErrorMessage="1" sqref="B31:B34">
      <formula1>OFFSET(INDIRECT(#REF!),0,0,#REF!,1)</formula1>
    </dataValidation>
    <dataValidation type="list" allowBlank="1" showInputMessage="1" showErrorMessage="1" sqref="B35">
      <formula1>OFFSET(INDIRECT(Q17),0,0,#REF!,1)</formula1>
    </dataValidation>
    <dataValidation type="list" allowBlank="1" showInputMessage="1" showErrorMessage="1" sqref="B36:B93">
      <formula1>OFFSET(INDIRECT(Q18),0,0,Q17,1)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I96"/>
  <sheetViews>
    <sheetView showGridLines="0" tabSelected="1" zoomScale="70" zoomScaleNormal="70" zoomScaleSheetLayoutView="100" workbookViewId="0">
      <selection activeCell="R26" sqref="R26"/>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2:9" ht="14.45" customHeight="1">
      <c r="C1" s="1" t="s">
        <v>125</v>
      </c>
    </row>
    <row r="2" spans="2:9" ht="35.1" customHeight="1">
      <c r="B2" s="411" t="s">
        <v>9</v>
      </c>
      <c r="C2" s="411"/>
      <c r="D2" s="411"/>
      <c r="E2" s="411"/>
      <c r="F2" s="411"/>
      <c r="G2" s="411"/>
      <c r="H2" s="411"/>
      <c r="I2" s="411"/>
    </row>
    <row r="3" spans="2:9" ht="3" customHeight="1">
      <c r="B3" s="20"/>
      <c r="C3" s="358"/>
      <c r="D3" s="358"/>
      <c r="E3" s="358"/>
      <c r="F3" s="358"/>
      <c r="G3" s="358"/>
      <c r="H3" s="358"/>
      <c r="I3" s="358"/>
    </row>
    <row r="4" spans="2:9" ht="21.6" customHeight="1">
      <c r="B4" s="138" t="s">
        <v>77</v>
      </c>
      <c r="C4" s="408" t="s">
        <v>232</v>
      </c>
      <c r="D4" s="408"/>
      <c r="E4" s="408"/>
      <c r="F4" s="408"/>
      <c r="G4" s="408"/>
      <c r="H4" s="408"/>
      <c r="I4" s="408"/>
    </row>
    <row r="5" spans="2:9" ht="19.5" customHeight="1">
      <c r="B5" s="139" t="s">
        <v>83</v>
      </c>
      <c r="C5" s="408" t="s">
        <v>246</v>
      </c>
      <c r="D5" s="408"/>
      <c r="E5" s="408"/>
      <c r="F5" s="408"/>
      <c r="G5" s="408"/>
      <c r="H5" s="408"/>
      <c r="I5" s="408"/>
    </row>
    <row r="6" spans="2:9" ht="2.4500000000000002" customHeight="1">
      <c r="B6" s="1"/>
      <c r="C6" s="22"/>
      <c r="D6" s="356"/>
      <c r="E6" s="356"/>
      <c r="F6" s="356"/>
      <c r="G6" s="356"/>
      <c r="H6" s="356"/>
      <c r="I6" s="356"/>
    </row>
    <row r="7" spans="2:9" s="10" customFormat="1" ht="25.15" customHeight="1">
      <c r="B7" s="135" t="s">
        <v>71</v>
      </c>
      <c r="C7" s="412" t="s">
        <v>159</v>
      </c>
      <c r="D7" s="412" t="s">
        <v>99</v>
      </c>
      <c r="E7" s="412" t="s">
        <v>100</v>
      </c>
      <c r="F7" s="412" t="s">
        <v>101</v>
      </c>
      <c r="G7" s="412" t="s">
        <v>0</v>
      </c>
      <c r="H7" s="412"/>
      <c r="I7" s="484" t="s">
        <v>91</v>
      </c>
    </row>
    <row r="8" spans="2:9" s="11" customFormat="1" ht="34.5" customHeight="1">
      <c r="B8" s="136" t="s">
        <v>126</v>
      </c>
      <c r="C8" s="483"/>
      <c r="D8" s="483"/>
      <c r="E8" s="483"/>
      <c r="F8" s="483"/>
      <c r="G8" s="357" t="s">
        <v>102</v>
      </c>
      <c r="H8" s="357" t="s">
        <v>103</v>
      </c>
      <c r="I8" s="485"/>
    </row>
    <row r="9" spans="2:9" ht="15" customHeight="1">
      <c r="B9" s="140"/>
      <c r="C9" s="140"/>
      <c r="D9" s="141"/>
      <c r="E9" s="140"/>
      <c r="F9" s="140"/>
      <c r="G9" s="140"/>
      <c r="H9" s="140"/>
      <c r="I9" s="142"/>
    </row>
    <row r="10" spans="2:9" ht="69.75" customHeight="1">
      <c r="B10" s="363" t="s">
        <v>225</v>
      </c>
      <c r="C10" s="365" t="s">
        <v>234</v>
      </c>
      <c r="D10" s="364">
        <v>44970</v>
      </c>
      <c r="E10" s="365" t="s">
        <v>220</v>
      </c>
      <c r="F10" s="366" t="s">
        <v>235</v>
      </c>
      <c r="G10" s="359" t="s">
        <v>221</v>
      </c>
      <c r="H10" s="359" t="s">
        <v>238</v>
      </c>
      <c r="I10" s="362"/>
    </row>
    <row r="11" spans="2:9">
      <c r="B11" s="363"/>
      <c r="C11" s="147"/>
      <c r="D11" s="364"/>
      <c r="E11" s="365"/>
      <c r="F11" s="147"/>
      <c r="G11" s="359"/>
      <c r="H11" s="359"/>
      <c r="I11" s="362"/>
    </row>
    <row r="12" spans="2:9" ht="60.75" customHeight="1">
      <c r="B12" s="363" t="s">
        <v>225</v>
      </c>
      <c r="C12" s="143" t="s">
        <v>236</v>
      </c>
      <c r="D12" s="144">
        <v>44970</v>
      </c>
      <c r="E12" s="143" t="s">
        <v>220</v>
      </c>
      <c r="F12" s="366" t="s">
        <v>237</v>
      </c>
      <c r="G12" s="145" t="s">
        <v>221</v>
      </c>
      <c r="H12" s="359" t="s">
        <v>239</v>
      </c>
      <c r="I12" s="146"/>
    </row>
    <row r="13" spans="2:9" ht="58.5" customHeight="1">
      <c r="B13" s="361" t="s">
        <v>241</v>
      </c>
      <c r="C13" s="143" t="s">
        <v>242</v>
      </c>
      <c r="D13" s="144">
        <v>45006</v>
      </c>
      <c r="E13" s="143" t="s">
        <v>220</v>
      </c>
      <c r="F13" s="366" t="s">
        <v>233</v>
      </c>
      <c r="G13" s="145" t="s">
        <v>221</v>
      </c>
      <c r="H13" s="359" t="s">
        <v>243</v>
      </c>
      <c r="I13" s="146"/>
    </row>
    <row r="14" spans="2:9" ht="15" customHeight="1">
      <c r="B14" s="143"/>
      <c r="C14" s="143"/>
      <c r="D14" s="144"/>
      <c r="E14" s="143"/>
      <c r="F14" s="143"/>
      <c r="G14" s="145"/>
      <c r="H14" s="145"/>
      <c r="I14" s="146"/>
    </row>
    <row r="15" spans="2:9" ht="15" customHeight="1">
      <c r="B15" s="143"/>
      <c r="C15" s="148" t="s">
        <v>84</v>
      </c>
      <c r="D15" s="143"/>
      <c r="E15" s="143"/>
      <c r="F15" s="143"/>
      <c r="G15" s="145"/>
      <c r="H15" s="145"/>
      <c r="I15" s="149"/>
    </row>
    <row r="16" spans="2:9" ht="15" customHeight="1">
      <c r="B16" s="150"/>
      <c r="C16" s="150"/>
      <c r="D16" s="150"/>
      <c r="E16" s="150"/>
      <c r="F16" s="150"/>
      <c r="G16" s="151"/>
      <c r="H16" s="151"/>
      <c r="I16" s="152"/>
    </row>
    <row r="17" spans="2:9" ht="23.25" customHeight="1">
      <c r="B17" s="153" t="s">
        <v>36</v>
      </c>
      <c r="C17" s="50"/>
      <c r="D17" s="153"/>
      <c r="E17" s="64"/>
      <c r="F17" s="64"/>
      <c r="G17" s="64"/>
      <c r="H17" s="64"/>
      <c r="I17" s="64"/>
    </row>
    <row r="18" spans="2:9">
      <c r="B18" s="24"/>
      <c r="C18" s="12"/>
      <c r="D18" s="12"/>
    </row>
    <row r="19" spans="2:9">
      <c r="B19" s="24"/>
    </row>
    <row r="20" spans="2:9">
      <c r="B20" s="24"/>
      <c r="C20" s="13"/>
      <c r="D20" s="13"/>
      <c r="G20" s="25"/>
    </row>
    <row r="21" spans="2:9">
      <c r="B21" s="24"/>
      <c r="C21" s="15"/>
      <c r="D21" s="15"/>
      <c r="G21" s="26"/>
    </row>
    <row r="22" spans="2:9">
      <c r="B22" s="24"/>
    </row>
    <row r="23" spans="2:9">
      <c r="B23" s="24"/>
    </row>
    <row r="24" spans="2:9">
      <c r="B24" s="24"/>
    </row>
    <row r="25" spans="2:9">
      <c r="B25" s="24"/>
    </row>
    <row r="26" spans="2:9">
      <c r="B26" s="24"/>
    </row>
    <row r="27" spans="2:9">
      <c r="B27" s="24"/>
    </row>
    <row r="28" spans="2:9">
      <c r="B28" s="24"/>
    </row>
    <row r="29" spans="2:9">
      <c r="B29" s="24"/>
    </row>
    <row r="30" spans="2:9">
      <c r="B30" s="24"/>
    </row>
    <row r="31" spans="2:9">
      <c r="B31" s="24"/>
    </row>
    <row r="32" spans="2:9">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8"/>
    </row>
    <row r="90" spans="2:2">
      <c r="B90" s="1"/>
    </row>
    <row r="91" spans="2:2">
      <c r="B91" s="1"/>
    </row>
    <row r="92" spans="2:2">
      <c r="B92" s="1"/>
    </row>
    <row r="93" spans="2:2">
      <c r="B93" s="1"/>
    </row>
    <row r="94" spans="2:2">
      <c r="B94" s="1"/>
    </row>
    <row r="95" spans="2:2">
      <c r="B95" s="1"/>
    </row>
    <row r="96" spans="2:2">
      <c r="B96" s="1"/>
    </row>
  </sheetData>
  <mergeCells count="9">
    <mergeCell ref="B2:I2"/>
    <mergeCell ref="C4:I4"/>
    <mergeCell ref="C5:I5"/>
    <mergeCell ref="C7:C8"/>
    <mergeCell ref="D7:D8"/>
    <mergeCell ref="E7:E8"/>
    <mergeCell ref="F7:F8"/>
    <mergeCell ref="G7:H7"/>
    <mergeCell ref="I7:I8"/>
  </mergeCells>
  <conditionalFormatting sqref="B18:B27">
    <cfRule type="duplicateValues" dxfId="5" priority="3"/>
  </conditionalFormatting>
  <conditionalFormatting sqref="B29:B89">
    <cfRule type="duplicateValues" dxfId="4" priority="2"/>
  </conditionalFormatting>
  <conditionalFormatting sqref="B28">
    <cfRule type="duplicateValues" dxfId="3" priority="1"/>
  </conditionalFormatting>
  <dataValidations count="15">
    <dataValidation type="list" allowBlank="1" showInputMessage="1" showErrorMessage="1" sqref="B14">
      <formula1>OFFSET(INDIRECT(#REF!),0,0,#REF!,1)</formula1>
    </dataValidation>
    <dataValidation type="list" allowBlank="1" showInputMessage="1" showErrorMessage="1" sqref="B15">
      <formula1>OFFSET(INDIRECT(#REF!),0,0,#REF!,1)</formula1>
    </dataValidation>
    <dataValidation type="list" allowBlank="1" showInputMessage="1" showErrorMessage="1" sqref="B16">
      <formula1>OFFSET(INDIRECT(#REF!),0,0,#REF!,1)</formula1>
    </dataValidation>
    <dataValidation type="list" allowBlank="1" showInputMessage="1" showErrorMessage="1" sqref="B18">
      <formula1>OFFSET(INDIRECT(#REF!),0,0,#REF!,1)</formula1>
    </dataValidation>
    <dataValidation type="list" allowBlank="1" showInputMessage="1" showErrorMessage="1" sqref="B19">
      <formula1>OFFSET(INDIRECT(#REF!),0,0,#REF!,1)</formula1>
    </dataValidation>
    <dataValidation type="list" allowBlank="1" showInputMessage="1" showErrorMessage="1" sqref="B20">
      <formula1>OFFSET(INDIRECT(#REF!),0,0,#REF!,1)</formula1>
    </dataValidation>
    <dataValidation type="list" allowBlank="1" showInputMessage="1" showErrorMessage="1" sqref="B21">
      <formula1>OFFSET(INDIRECT(#REF!),0,0,#REF!,1)</formula1>
    </dataValidation>
    <dataValidation type="list" allowBlank="1" showInputMessage="1" showErrorMessage="1" sqref="B22">
      <formula1>OFFSET(INDIRECT(#REF!),0,0,#REF!,1)</formula1>
    </dataValidation>
    <dataValidation type="list" allowBlank="1" showInputMessage="1" showErrorMessage="1" sqref="B23">
      <formula1>OFFSET(INDIRECT(#REF!),0,0,#REF!,1)</formula1>
    </dataValidation>
    <dataValidation type="list" allowBlank="1" showInputMessage="1" showErrorMessage="1" sqref="B24">
      <formula1>OFFSET(INDIRECT(#REF!),0,0,#REF!,1)</formula1>
    </dataValidation>
    <dataValidation type="list" allowBlank="1" showInputMessage="1" showErrorMessage="1" sqref="B25">
      <formula1>OFFSET(INDIRECT(#REF!),0,0,#REF!,1)</formula1>
    </dataValidation>
    <dataValidation type="list" allowBlank="1" showInputMessage="1" showErrorMessage="1" sqref="B26">
      <formula1>OFFSET(INDIRECT(#REF!),0,0,#REF!,1)</formula1>
    </dataValidation>
    <dataValidation type="list" allowBlank="1" showInputMessage="1" showErrorMessage="1" sqref="B27:B31">
      <formula1>OFFSET(INDIRECT(#REF!),0,0,#REF!,1)</formula1>
    </dataValidation>
    <dataValidation type="list" allowBlank="1" showInputMessage="1" showErrorMessage="1" sqref="B32">
      <formula1>OFFSET(INDIRECT(Q14),0,0,#REF!,1)</formula1>
    </dataValidation>
    <dataValidation type="list" allowBlank="1" showInputMessage="1" showErrorMessage="1" sqref="B33:B89">
      <formula1>OFFSET(INDIRECT(Q15),0,0,Q14,1)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R29"/>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7" customWidth="1"/>
    <col min="2" max="2" width="42.28515625" style="17" customWidth="1"/>
    <col min="3" max="4" width="50.7109375" style="17" customWidth="1"/>
    <col min="5" max="5" width="2.28515625" style="17" customWidth="1"/>
    <col min="6" max="16384" width="11.42578125" style="17"/>
  </cols>
  <sheetData>
    <row r="1" spans="1:18" ht="14.45" customHeight="1"/>
    <row r="2" spans="1:18" ht="35.1" customHeight="1">
      <c r="B2" s="486" t="s">
        <v>10</v>
      </c>
      <c r="C2" s="487"/>
      <c r="D2" s="488"/>
    </row>
    <row r="3" spans="1:18" ht="3" customHeight="1">
      <c r="B3" s="18"/>
      <c r="C3" s="18"/>
      <c r="D3" s="18"/>
    </row>
    <row r="4" spans="1:18" s="2" customFormat="1" ht="15" customHeight="1">
      <c r="B4" s="137" t="s">
        <v>77</v>
      </c>
      <c r="C4" s="408"/>
      <c r="D4" s="408"/>
    </row>
    <row r="5" spans="1:18" s="2" customFormat="1" ht="15" customHeight="1">
      <c r="B5" s="159" t="s">
        <v>83</v>
      </c>
      <c r="C5" s="408"/>
      <c r="D5" s="408"/>
    </row>
    <row r="6" spans="1:18" s="2" customFormat="1" ht="3" customHeight="1">
      <c r="B6" s="19"/>
      <c r="C6" s="19"/>
      <c r="D6" s="19"/>
    </row>
    <row r="7" spans="1:18" s="2" customFormat="1" ht="15" customHeight="1">
      <c r="B7" s="489" t="s">
        <v>3</v>
      </c>
      <c r="C7" s="490"/>
      <c r="D7" s="491"/>
    </row>
    <row r="8" spans="1:18" s="2" customFormat="1" ht="2.25" customHeight="1">
      <c r="B8" s="494"/>
      <c r="C8" s="494"/>
      <c r="D8" s="494"/>
    </row>
    <row r="9" spans="1:18" s="2" customFormat="1" ht="22.15" customHeight="1">
      <c r="B9" s="154" t="s">
        <v>104</v>
      </c>
      <c r="C9" s="492"/>
      <c r="D9" s="492"/>
    </row>
    <row r="10" spans="1:18" s="2" customFormat="1" ht="22.15" customHeight="1">
      <c r="B10" s="154" t="s">
        <v>105</v>
      </c>
      <c r="C10" s="492"/>
      <c r="D10" s="493"/>
    </row>
    <row r="11" spans="1:18" s="2" customFormat="1" ht="22.15" customHeight="1">
      <c r="B11" s="154" t="s">
        <v>106</v>
      </c>
      <c r="C11" s="492"/>
      <c r="D11" s="492"/>
    </row>
    <row r="12" spans="1:18" s="2" customFormat="1" ht="22.15" customHeight="1">
      <c r="B12" s="154" t="s">
        <v>107</v>
      </c>
      <c r="C12" s="492"/>
      <c r="D12" s="492"/>
    </row>
    <row r="13" spans="1:18" s="2" customFormat="1" ht="22.15" customHeight="1">
      <c r="A13" s="53"/>
      <c r="B13" s="155" t="s">
        <v>108</v>
      </c>
      <c r="C13" s="492"/>
      <c r="D13" s="492"/>
      <c r="E13" s="53"/>
      <c r="F13" s="53"/>
      <c r="G13" s="53"/>
      <c r="H13" s="53"/>
      <c r="I13" s="53"/>
      <c r="J13" s="53"/>
      <c r="K13" s="53"/>
      <c r="L13" s="53"/>
      <c r="M13" s="53"/>
      <c r="N13" s="53"/>
      <c r="O13" s="53"/>
      <c r="P13" s="53"/>
      <c r="Q13" s="53"/>
      <c r="R13" s="53"/>
    </row>
    <row r="14" spans="1:18" s="2" customFormat="1" ht="22.15" customHeight="1">
      <c r="B14" s="155" t="s">
        <v>109</v>
      </c>
      <c r="C14" s="492"/>
      <c r="D14" s="501"/>
    </row>
    <row r="15" spans="1:18" s="2" customFormat="1" ht="50.45" customHeight="1">
      <c r="B15" s="155" t="s">
        <v>110</v>
      </c>
      <c r="C15" s="492"/>
      <c r="D15" s="492"/>
    </row>
    <row r="16" spans="1:18" s="2" customFormat="1" ht="33.6" customHeight="1">
      <c r="B16" s="155" t="s">
        <v>111</v>
      </c>
      <c r="C16" s="492"/>
      <c r="D16" s="492"/>
    </row>
    <row r="17" spans="2:4" s="2" customFormat="1" ht="3" customHeight="1">
      <c r="B17" s="19"/>
      <c r="C17" s="19"/>
      <c r="D17" s="19"/>
    </row>
    <row r="18" spans="2:4" s="2" customFormat="1" ht="15" customHeight="1">
      <c r="B18" s="495" t="s">
        <v>4</v>
      </c>
      <c r="C18" s="496"/>
      <c r="D18" s="497"/>
    </row>
    <row r="19" spans="2:4" s="2" customFormat="1" ht="29.1" customHeight="1">
      <c r="B19" s="161" t="s">
        <v>112</v>
      </c>
      <c r="C19" s="162" t="s">
        <v>113</v>
      </c>
      <c r="D19" s="163" t="s">
        <v>114</v>
      </c>
    </row>
    <row r="20" spans="2:4" s="2" customFormat="1" ht="15" customHeight="1">
      <c r="B20" s="160"/>
      <c r="C20" s="160"/>
      <c r="D20" s="160"/>
    </row>
    <row r="21" spans="2:4" s="2" customFormat="1" ht="3" customHeight="1">
      <c r="B21" s="19"/>
      <c r="C21" s="19"/>
      <c r="D21" s="19"/>
    </row>
    <row r="22" spans="2:4" s="2" customFormat="1" ht="15" customHeight="1">
      <c r="B22" s="498" t="s">
        <v>5</v>
      </c>
      <c r="C22" s="499"/>
      <c r="D22" s="500"/>
    </row>
    <row r="23" spans="2:4" s="2" customFormat="1" ht="15" customHeight="1">
      <c r="B23" s="156" t="s">
        <v>115</v>
      </c>
      <c r="C23" s="156" t="s">
        <v>116</v>
      </c>
      <c r="D23" s="156" t="s">
        <v>117</v>
      </c>
    </row>
    <row r="24" spans="2:4" s="2" customFormat="1" ht="15" customHeight="1">
      <c r="B24" s="158"/>
      <c r="C24" s="158"/>
      <c r="D24" s="158"/>
    </row>
    <row r="25" spans="2:4" s="2" customFormat="1" ht="3" customHeight="1">
      <c r="B25" s="19"/>
      <c r="C25" s="19"/>
      <c r="D25" s="19"/>
    </row>
    <row r="26" spans="2:4" s="2" customFormat="1" ht="15" customHeight="1">
      <c r="B26" s="498" t="s">
        <v>6</v>
      </c>
      <c r="C26" s="499"/>
      <c r="D26" s="500"/>
    </row>
    <row r="27" spans="2:4" s="2" customFormat="1" ht="15" customHeight="1">
      <c r="B27" s="156" t="s">
        <v>118</v>
      </c>
      <c r="C27" s="156" t="s">
        <v>119</v>
      </c>
      <c r="D27" s="156" t="s">
        <v>120</v>
      </c>
    </row>
    <row r="28" spans="2:4" s="2" customFormat="1" ht="35.1" customHeight="1">
      <c r="B28" s="157"/>
      <c r="C28" s="156"/>
      <c r="D28" s="158"/>
    </row>
    <row r="29" spans="2:4">
      <c r="B29" s="2"/>
      <c r="C29" s="2"/>
      <c r="D29" s="2"/>
    </row>
  </sheetData>
  <mergeCells count="16">
    <mergeCell ref="B18:D18"/>
    <mergeCell ref="B22:D22"/>
    <mergeCell ref="B26:D26"/>
    <mergeCell ref="C11:D11"/>
    <mergeCell ref="C12:D12"/>
    <mergeCell ref="C13:D13"/>
    <mergeCell ref="C14:D14"/>
    <mergeCell ref="C15:D15"/>
    <mergeCell ref="C16:D16"/>
    <mergeCell ref="B2:D2"/>
    <mergeCell ref="B7:D7"/>
    <mergeCell ref="C9:D9"/>
    <mergeCell ref="C10:D10"/>
    <mergeCell ref="B8:D8"/>
    <mergeCell ref="C4:D4"/>
    <mergeCell ref="C5:D5"/>
  </mergeCells>
  <printOptions horizontalCentered="1"/>
  <pageMargins left="0.39370078740157483" right="0.39370078740157483" top="1.3779527559055118" bottom="0.86614173228346458" header="0.39370078740157483" footer="0.59055118110236227"/>
  <pageSetup scale="90"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T32"/>
  <sheetViews>
    <sheetView showGridLines="0" zoomScale="70" zoomScaleNormal="70" zoomScaleSheetLayoutView="70" workbookViewId="0">
      <selection activeCell="M31" sqref="M31"/>
    </sheetView>
  </sheetViews>
  <sheetFormatPr baseColWidth="10" defaultColWidth="11.42578125" defaultRowHeight="12.75"/>
  <cols>
    <col min="1" max="1" width="0.85546875" style="6" customWidth="1"/>
    <col min="2" max="2" width="6.7109375" style="6" customWidth="1"/>
    <col min="3" max="3" width="6.85546875" style="6" customWidth="1"/>
    <col min="4" max="4" width="10.28515625" style="6" customWidth="1"/>
    <col min="5" max="5" width="20.42578125" style="6" customWidth="1"/>
    <col min="6" max="6" width="22.140625" style="6" customWidth="1"/>
    <col min="7" max="8" width="16.140625" style="6" customWidth="1"/>
    <col min="9" max="9" width="17.42578125" style="6" customWidth="1"/>
    <col min="10" max="10" width="19.5703125" style="6" customWidth="1"/>
    <col min="11" max="11" width="17.7109375" style="6" customWidth="1"/>
    <col min="12" max="13" width="15.7109375" style="6" customWidth="1"/>
    <col min="14" max="14" width="18.5703125" style="6" customWidth="1"/>
    <col min="15" max="15" width="19.28515625" style="6" customWidth="1"/>
    <col min="16" max="16" width="1.140625" style="6" customWidth="1"/>
    <col min="17" max="16384" width="11.42578125" style="6"/>
  </cols>
  <sheetData>
    <row r="1" spans="1:20" ht="14.45" customHeight="1">
      <c r="B1" s="6" t="s">
        <v>125</v>
      </c>
    </row>
    <row r="2" spans="1:20" ht="47.25" customHeight="1">
      <c r="B2" s="502" t="s">
        <v>139</v>
      </c>
      <c r="C2" s="502"/>
      <c r="D2" s="502"/>
      <c r="E2" s="502"/>
      <c r="F2" s="502"/>
      <c r="G2" s="502"/>
      <c r="H2" s="502"/>
      <c r="I2" s="502"/>
      <c r="J2" s="502"/>
      <c r="K2" s="502"/>
      <c r="L2" s="502"/>
      <c r="M2" s="502"/>
      <c r="N2" s="502"/>
      <c r="O2" s="502"/>
    </row>
    <row r="3" spans="1:20" ht="5.45" customHeight="1">
      <c r="B3" s="506"/>
      <c r="C3" s="506"/>
      <c r="D3" s="506"/>
      <c r="E3" s="506"/>
      <c r="F3" s="506"/>
      <c r="G3" s="506"/>
      <c r="H3" s="506"/>
      <c r="I3" s="506"/>
      <c r="J3" s="506"/>
      <c r="K3" s="506"/>
      <c r="L3" s="506"/>
      <c r="M3" s="506"/>
      <c r="N3" s="506"/>
      <c r="O3" s="506"/>
    </row>
    <row r="4" spans="1:20" ht="20.100000000000001" customHeight="1">
      <c r="B4" s="455" t="s">
        <v>141</v>
      </c>
      <c r="C4" s="455"/>
      <c r="D4" s="455"/>
      <c r="E4" s="455"/>
      <c r="F4" s="417"/>
      <c r="G4" s="408"/>
      <c r="H4" s="408"/>
      <c r="I4" s="408"/>
      <c r="J4" s="408"/>
      <c r="K4" s="408"/>
      <c r="L4" s="408"/>
      <c r="M4" s="408"/>
      <c r="N4" s="408"/>
      <c r="O4" s="408"/>
    </row>
    <row r="5" spans="1:20" ht="20.100000000000001" customHeight="1">
      <c r="B5" s="503" t="s">
        <v>83</v>
      </c>
      <c r="C5" s="503"/>
      <c r="D5" s="503"/>
      <c r="E5" s="503"/>
      <c r="F5" s="504"/>
      <c r="G5" s="505"/>
      <c r="H5" s="505"/>
      <c r="I5" s="505"/>
      <c r="J5" s="505"/>
      <c r="K5" s="505"/>
      <c r="L5" s="505"/>
      <c r="M5" s="505"/>
      <c r="N5" s="505"/>
      <c r="O5" s="505"/>
    </row>
    <row r="6" spans="1:20" ht="5.45" customHeight="1">
      <c r="G6" s="49"/>
      <c r="H6" s="49"/>
      <c r="I6" s="49"/>
      <c r="J6" s="49"/>
      <c r="K6" s="49"/>
      <c r="L6" s="49"/>
      <c r="M6" s="49"/>
      <c r="N6" s="49"/>
      <c r="O6" s="49"/>
    </row>
    <row r="7" spans="1:20" ht="42.6" customHeight="1">
      <c r="B7" s="519" t="s">
        <v>148</v>
      </c>
      <c r="C7" s="519"/>
      <c r="D7" s="519"/>
      <c r="E7" s="63" t="s">
        <v>71</v>
      </c>
      <c r="F7" s="516" t="s">
        <v>149</v>
      </c>
      <c r="G7" s="516" t="s">
        <v>129</v>
      </c>
      <c r="H7" s="516"/>
      <c r="I7" s="516"/>
      <c r="J7" s="516"/>
      <c r="K7" s="516"/>
      <c r="L7" s="516"/>
      <c r="M7" s="516"/>
      <c r="N7" s="516"/>
      <c r="O7" s="63" t="s">
        <v>135</v>
      </c>
    </row>
    <row r="8" spans="1:20" ht="55.15" customHeight="1">
      <c r="B8" s="289" t="s">
        <v>189</v>
      </c>
      <c r="C8" s="289" t="s">
        <v>190</v>
      </c>
      <c r="D8" s="289" t="s">
        <v>133</v>
      </c>
      <c r="E8" s="172" t="s">
        <v>134</v>
      </c>
      <c r="F8" s="517"/>
      <c r="G8" s="111" t="s">
        <v>12</v>
      </c>
      <c r="H8" s="111" t="s">
        <v>203</v>
      </c>
      <c r="I8" s="111" t="s">
        <v>1</v>
      </c>
      <c r="J8" s="111" t="s">
        <v>131</v>
      </c>
      <c r="K8" s="111" t="s">
        <v>153</v>
      </c>
      <c r="L8" s="62" t="s">
        <v>16</v>
      </c>
      <c r="M8" s="290" t="s">
        <v>21</v>
      </c>
      <c r="N8" s="111" t="s">
        <v>154</v>
      </c>
      <c r="O8" s="292" t="s">
        <v>168</v>
      </c>
    </row>
    <row r="9" spans="1:20" s="5" customFormat="1" ht="12">
      <c r="B9" s="164"/>
      <c r="C9" s="164"/>
      <c r="D9" s="168"/>
      <c r="E9" s="164"/>
      <c r="F9" s="173"/>
      <c r="G9" s="178"/>
      <c r="H9" s="327"/>
      <c r="I9" s="188"/>
      <c r="J9" s="188"/>
      <c r="K9" s="188"/>
      <c r="L9" s="291"/>
      <c r="M9" s="232"/>
      <c r="N9" s="188"/>
      <c r="O9" s="199" t="str">
        <f>IFERROR(($K9/$G9)*100,"")</f>
        <v/>
      </c>
    </row>
    <row r="10" spans="1:20" s="5" customFormat="1" ht="15" customHeight="1">
      <c r="B10" s="165"/>
      <c r="C10" s="165"/>
      <c r="D10" s="169"/>
      <c r="E10" s="165"/>
      <c r="F10" s="174"/>
      <c r="G10" s="179"/>
      <c r="H10" s="328"/>
      <c r="I10" s="189"/>
      <c r="J10" s="189"/>
      <c r="K10" s="189"/>
      <c r="L10" s="226"/>
      <c r="M10" s="233"/>
      <c r="N10" s="196"/>
      <c r="O10" s="186" t="str">
        <f>IFERROR(($N10/$I10)*100,"")</f>
        <v/>
      </c>
    </row>
    <row r="11" spans="1:20" s="5" customFormat="1" ht="15" customHeight="1">
      <c r="B11" s="165"/>
      <c r="C11" s="165"/>
      <c r="D11" s="169"/>
      <c r="E11" s="165"/>
      <c r="F11" s="174"/>
      <c r="G11" s="180"/>
      <c r="H11" s="186"/>
      <c r="I11" s="190"/>
      <c r="J11" s="190"/>
      <c r="K11" s="190"/>
      <c r="L11" s="227"/>
      <c r="M11" s="234"/>
      <c r="N11" s="190"/>
      <c r="O11" s="186" t="str">
        <f t="shared" ref="O11:O24" si="0">IFERROR(($N11/$I11)*100,"")</f>
        <v/>
      </c>
    </row>
    <row r="12" spans="1:20" s="5" customFormat="1" ht="15" customHeight="1">
      <c r="B12" s="165"/>
      <c r="C12" s="165"/>
      <c r="D12" s="169"/>
      <c r="E12" s="165"/>
      <c r="F12" s="175"/>
      <c r="G12" s="181"/>
      <c r="H12" s="329"/>
      <c r="I12" s="190"/>
      <c r="J12" s="190"/>
      <c r="K12" s="190"/>
      <c r="L12" s="227"/>
      <c r="M12" s="234"/>
      <c r="N12" s="190"/>
      <c r="O12" s="186" t="str">
        <f t="shared" si="0"/>
        <v/>
      </c>
    </row>
    <row r="13" spans="1:20" s="5" customFormat="1" ht="15" customHeight="1">
      <c r="A13" s="52"/>
      <c r="B13" s="166"/>
      <c r="C13" s="166"/>
      <c r="D13" s="170"/>
      <c r="E13" s="166"/>
      <c r="F13" s="176"/>
      <c r="G13" s="182"/>
      <c r="H13" s="187"/>
      <c r="I13" s="191"/>
      <c r="J13" s="191"/>
      <c r="K13" s="195"/>
      <c r="L13" s="228"/>
      <c r="M13" s="235"/>
      <c r="N13" s="195"/>
      <c r="O13" s="187" t="str">
        <f t="shared" si="0"/>
        <v/>
      </c>
      <c r="P13" s="52"/>
      <c r="Q13" s="52"/>
      <c r="R13" s="52"/>
      <c r="S13" s="52"/>
      <c r="T13" s="52"/>
    </row>
    <row r="14" spans="1:20" s="5" customFormat="1" ht="15" customHeight="1">
      <c r="B14" s="165"/>
      <c r="C14" s="165"/>
      <c r="D14" s="169"/>
      <c r="E14" s="165"/>
      <c r="F14" s="174"/>
      <c r="G14" s="183"/>
      <c r="H14" s="330"/>
      <c r="I14" s="192"/>
      <c r="J14" s="192"/>
      <c r="K14" s="196"/>
      <c r="L14" s="229"/>
      <c r="M14" s="236"/>
      <c r="N14" s="196"/>
      <c r="O14" s="186" t="str">
        <f t="shared" si="0"/>
        <v/>
      </c>
    </row>
    <row r="15" spans="1:20" s="5" customFormat="1" ht="15" customHeight="1">
      <c r="B15" s="165"/>
      <c r="C15" s="165"/>
      <c r="D15" s="169"/>
      <c r="E15" s="165"/>
      <c r="F15" s="174"/>
      <c r="G15" s="180"/>
      <c r="H15" s="186"/>
      <c r="I15" s="192"/>
      <c r="J15" s="192"/>
      <c r="K15" s="196"/>
      <c r="L15" s="229"/>
      <c r="M15" s="236"/>
      <c r="N15" s="196"/>
      <c r="O15" s="186" t="str">
        <f t="shared" si="0"/>
        <v/>
      </c>
    </row>
    <row r="16" spans="1:20" s="5" customFormat="1" ht="15" customHeight="1">
      <c r="B16" s="165"/>
      <c r="C16" s="165"/>
      <c r="D16" s="169"/>
      <c r="E16" s="165"/>
      <c r="F16" s="174"/>
      <c r="G16" s="183"/>
      <c r="H16" s="330"/>
      <c r="I16" s="192"/>
      <c r="J16" s="192"/>
      <c r="K16" s="196"/>
      <c r="L16" s="229"/>
      <c r="M16" s="236"/>
      <c r="N16" s="196"/>
      <c r="O16" s="186" t="str">
        <f t="shared" si="0"/>
        <v/>
      </c>
    </row>
    <row r="17" spans="1:20" s="5" customFormat="1" ht="15" customHeight="1">
      <c r="B17" s="165"/>
      <c r="C17" s="165"/>
      <c r="D17" s="169"/>
      <c r="E17" s="165"/>
      <c r="F17" s="174"/>
      <c r="G17" s="183"/>
      <c r="H17" s="330"/>
      <c r="I17" s="192"/>
      <c r="J17" s="192"/>
      <c r="K17" s="196"/>
      <c r="L17" s="229"/>
      <c r="M17" s="236"/>
      <c r="N17" s="196"/>
      <c r="O17" s="186" t="str">
        <f t="shared" si="0"/>
        <v/>
      </c>
    </row>
    <row r="18" spans="1:20" s="5" customFormat="1" ht="15" customHeight="1">
      <c r="B18" s="165"/>
      <c r="C18" s="165"/>
      <c r="D18" s="169"/>
      <c r="E18" s="165"/>
      <c r="F18" s="174"/>
      <c r="G18" s="180"/>
      <c r="H18" s="186"/>
      <c r="I18" s="192"/>
      <c r="J18" s="192"/>
      <c r="K18" s="196"/>
      <c r="L18" s="229"/>
      <c r="M18" s="236"/>
      <c r="N18" s="196"/>
      <c r="O18" s="186" t="str">
        <f t="shared" si="0"/>
        <v/>
      </c>
    </row>
    <row r="19" spans="1:20" s="5" customFormat="1" ht="15" customHeight="1">
      <c r="B19" s="165"/>
      <c r="C19" s="165"/>
      <c r="D19" s="169"/>
      <c r="E19" s="165"/>
      <c r="F19" s="174"/>
      <c r="G19" s="183"/>
      <c r="H19" s="330"/>
      <c r="I19" s="192"/>
      <c r="J19" s="192"/>
      <c r="K19" s="196"/>
      <c r="L19" s="229"/>
      <c r="M19" s="236"/>
      <c r="N19" s="196"/>
      <c r="O19" s="186" t="str">
        <f t="shared" si="0"/>
        <v/>
      </c>
    </row>
    <row r="20" spans="1:20" s="5" customFormat="1" ht="15" customHeight="1">
      <c r="B20" s="165"/>
      <c r="C20" s="165"/>
      <c r="D20" s="169"/>
      <c r="E20" s="165"/>
      <c r="F20" s="174"/>
      <c r="G20" s="180"/>
      <c r="H20" s="186"/>
      <c r="I20" s="192"/>
      <c r="J20" s="192"/>
      <c r="K20" s="196"/>
      <c r="L20" s="229"/>
      <c r="M20" s="236"/>
      <c r="N20" s="196"/>
      <c r="O20" s="186" t="str">
        <f t="shared" si="0"/>
        <v/>
      </c>
    </row>
    <row r="21" spans="1:20" s="5" customFormat="1" ht="15" customHeight="1">
      <c r="B21" s="165"/>
      <c r="C21" s="165"/>
      <c r="D21" s="169"/>
      <c r="E21" s="165"/>
      <c r="F21" s="174"/>
      <c r="G21" s="183"/>
      <c r="H21" s="330"/>
      <c r="I21" s="192"/>
      <c r="J21" s="192"/>
      <c r="K21" s="196"/>
      <c r="L21" s="229"/>
      <c r="M21" s="236"/>
      <c r="N21" s="196"/>
      <c r="O21" s="186" t="str">
        <f t="shared" si="0"/>
        <v/>
      </c>
    </row>
    <row r="22" spans="1:20" s="5" customFormat="1" ht="15" customHeight="1">
      <c r="B22" s="165"/>
      <c r="C22" s="165"/>
      <c r="D22" s="169"/>
      <c r="E22" s="165"/>
      <c r="F22" s="174"/>
      <c r="G22" s="180"/>
      <c r="H22" s="186"/>
      <c r="I22" s="192"/>
      <c r="J22" s="192"/>
      <c r="K22" s="196"/>
      <c r="L22" s="229"/>
      <c r="M22" s="236"/>
      <c r="N22" s="196"/>
      <c r="O22" s="186" t="str">
        <f t="shared" si="0"/>
        <v/>
      </c>
    </row>
    <row r="23" spans="1:20" s="5" customFormat="1" ht="15" customHeight="1">
      <c r="B23" s="165"/>
      <c r="C23" s="165"/>
      <c r="D23" s="169"/>
      <c r="E23" s="165"/>
      <c r="F23" s="174"/>
      <c r="G23" s="180"/>
      <c r="H23" s="186"/>
      <c r="I23" s="192"/>
      <c r="J23" s="192"/>
      <c r="K23" s="196"/>
      <c r="L23" s="229"/>
      <c r="M23" s="236"/>
      <c r="N23" s="196"/>
      <c r="O23" s="186" t="str">
        <f t="shared" si="0"/>
        <v/>
      </c>
    </row>
    <row r="24" spans="1:20" s="5" customFormat="1" ht="15" customHeight="1">
      <c r="B24" s="165"/>
      <c r="C24" s="165"/>
      <c r="D24" s="169"/>
      <c r="E24" s="165"/>
      <c r="F24" s="177" t="s">
        <v>84</v>
      </c>
      <c r="G24" s="184"/>
      <c r="H24" s="331"/>
      <c r="I24" s="193"/>
      <c r="J24" s="193"/>
      <c r="K24" s="197"/>
      <c r="L24" s="230"/>
      <c r="M24" s="237"/>
      <c r="N24" s="197"/>
      <c r="O24" s="186" t="str">
        <f t="shared" si="0"/>
        <v/>
      </c>
    </row>
    <row r="25" spans="1:20" s="33" customFormat="1" ht="15" customHeight="1">
      <c r="A25" s="5"/>
      <c r="B25" s="167"/>
      <c r="C25" s="167"/>
      <c r="D25" s="171"/>
      <c r="E25" s="167"/>
      <c r="F25" s="171"/>
      <c r="G25" s="185"/>
      <c r="H25" s="332"/>
      <c r="I25" s="194"/>
      <c r="J25" s="194"/>
      <c r="K25" s="198"/>
      <c r="L25" s="231"/>
      <c r="M25" s="238"/>
      <c r="N25" s="198"/>
      <c r="O25" s="200" t="str">
        <f>IFERROR(($K25/$G25)*100,"")</f>
        <v/>
      </c>
      <c r="P25" s="5"/>
      <c r="Q25" s="5"/>
      <c r="R25" s="5"/>
      <c r="S25" s="5"/>
      <c r="T25" s="5"/>
    </row>
    <row r="26" spans="1:20" s="5" customFormat="1" ht="28.5" customHeight="1">
      <c r="B26" s="518" t="s">
        <v>162</v>
      </c>
      <c r="C26" s="518"/>
      <c r="D26" s="518"/>
      <c r="E26" s="518"/>
      <c r="F26" s="518"/>
      <c r="G26" s="518"/>
      <c r="H26" s="518"/>
      <c r="I26" s="518"/>
      <c r="J26" s="518"/>
      <c r="K26" s="518"/>
      <c r="L26" s="518"/>
      <c r="M26" s="518"/>
      <c r="N26" s="518"/>
      <c r="O26" s="518"/>
    </row>
    <row r="27" spans="1:20" s="5" customFormat="1" ht="15" customHeight="1">
      <c r="B27" s="507"/>
      <c r="C27" s="508"/>
      <c r="D27" s="508"/>
      <c r="E27" s="508"/>
      <c r="F27" s="508"/>
      <c r="G27" s="508"/>
      <c r="H27" s="508"/>
      <c r="I27" s="508"/>
      <c r="J27" s="508"/>
      <c r="K27" s="508"/>
      <c r="L27" s="508"/>
      <c r="M27" s="508"/>
      <c r="N27" s="508"/>
      <c r="O27" s="509"/>
    </row>
    <row r="28" spans="1:20" s="5" customFormat="1" ht="15" customHeight="1">
      <c r="B28" s="510"/>
      <c r="C28" s="511"/>
      <c r="D28" s="511"/>
      <c r="E28" s="511"/>
      <c r="F28" s="511"/>
      <c r="G28" s="511"/>
      <c r="H28" s="511"/>
      <c r="I28" s="511"/>
      <c r="J28" s="511"/>
      <c r="K28" s="511"/>
      <c r="L28" s="511"/>
      <c r="M28" s="511"/>
      <c r="N28" s="511"/>
      <c r="O28" s="512"/>
    </row>
    <row r="29" spans="1:20" s="5" customFormat="1" ht="15" customHeight="1">
      <c r="B29" s="513"/>
      <c r="C29" s="514"/>
      <c r="D29" s="514"/>
      <c r="E29" s="514"/>
      <c r="F29" s="514"/>
      <c r="G29" s="514"/>
      <c r="H29" s="514"/>
      <c r="I29" s="514"/>
      <c r="J29" s="514"/>
      <c r="K29" s="514"/>
      <c r="L29" s="514"/>
      <c r="M29" s="514"/>
      <c r="N29" s="514"/>
      <c r="O29" s="515"/>
    </row>
    <row r="30" spans="1:20">
      <c r="B30" s="34"/>
      <c r="C30" s="35"/>
      <c r="D30" s="34"/>
      <c r="F30" s="34"/>
    </row>
    <row r="31" spans="1:20">
      <c r="C31" s="36"/>
      <c r="D31" s="37"/>
      <c r="K31" s="38"/>
      <c r="L31" s="38"/>
      <c r="M31" s="38"/>
    </row>
    <row r="32" spans="1:20">
      <c r="C32" s="39"/>
      <c r="D32" s="39"/>
      <c r="K32" s="40"/>
      <c r="L32" s="40"/>
      <c r="M32" s="40"/>
    </row>
  </sheetData>
  <mergeCells count="11">
    <mergeCell ref="B27:O29"/>
    <mergeCell ref="F7:F8"/>
    <mergeCell ref="B26:O26"/>
    <mergeCell ref="G7:N7"/>
    <mergeCell ref="B7:D7"/>
    <mergeCell ref="B2:O2"/>
    <mergeCell ref="B4:F4"/>
    <mergeCell ref="G4:O4"/>
    <mergeCell ref="B5:F5"/>
    <mergeCell ref="G5:O5"/>
    <mergeCell ref="B3:O3"/>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zoomScale="55" zoomScaleNormal="55" zoomScaleSheetLayoutView="70" workbookViewId="0">
      <selection activeCell="J1" sqref="B1:R39"/>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411" t="s">
        <v>164</v>
      </c>
      <c r="C2" s="411"/>
      <c r="D2" s="411"/>
      <c r="E2" s="411"/>
      <c r="F2" s="411"/>
      <c r="G2" s="411"/>
      <c r="H2" s="411"/>
      <c r="I2" s="411"/>
      <c r="J2" s="411"/>
      <c r="K2" s="411"/>
      <c r="L2" s="411"/>
      <c r="M2" s="411"/>
      <c r="N2" s="411"/>
      <c r="O2" s="411"/>
      <c r="P2" s="411"/>
      <c r="Q2" s="411"/>
      <c r="R2" s="411"/>
    </row>
    <row r="3" spans="1:20" ht="3" customHeight="1">
      <c r="B3" s="520"/>
      <c r="C3" s="520"/>
      <c r="D3" s="520"/>
      <c r="E3" s="520"/>
      <c r="F3" s="520"/>
      <c r="G3" s="520"/>
      <c r="H3" s="520"/>
      <c r="I3" s="520"/>
      <c r="J3" s="520"/>
      <c r="K3" s="520"/>
      <c r="L3" s="520"/>
      <c r="M3" s="520"/>
      <c r="N3" s="520"/>
      <c r="O3" s="520"/>
      <c r="P3" s="520"/>
      <c r="Q3" s="520"/>
      <c r="R3" s="520"/>
    </row>
    <row r="4" spans="1:20" ht="19.5" customHeight="1">
      <c r="B4" s="455" t="s">
        <v>141</v>
      </c>
      <c r="C4" s="417"/>
      <c r="D4" s="457"/>
      <c r="E4" s="457"/>
      <c r="F4" s="457"/>
      <c r="G4" s="457"/>
      <c r="H4" s="457"/>
      <c r="I4" s="457"/>
      <c r="J4" s="457"/>
      <c r="K4" s="457"/>
      <c r="L4" s="457"/>
      <c r="M4" s="457"/>
      <c r="N4" s="457"/>
      <c r="O4" s="457"/>
      <c r="P4" s="457"/>
      <c r="Q4" s="457"/>
      <c r="R4" s="457"/>
    </row>
    <row r="5" spans="1:20" ht="19.149999999999999" customHeight="1">
      <c r="B5" s="455" t="s">
        <v>83</v>
      </c>
      <c r="C5" s="417"/>
      <c r="D5" s="457"/>
      <c r="E5" s="457"/>
      <c r="F5" s="457"/>
      <c r="G5" s="457"/>
      <c r="H5" s="457"/>
      <c r="I5" s="457"/>
      <c r="J5" s="457"/>
      <c r="K5" s="457"/>
      <c r="L5" s="457"/>
      <c r="M5" s="457"/>
      <c r="N5" s="457"/>
      <c r="O5" s="457"/>
      <c r="P5" s="457"/>
      <c r="Q5" s="457"/>
      <c r="R5" s="457"/>
    </row>
    <row r="6" spans="1:20" ht="19.149999999999999" customHeight="1">
      <c r="B6" s="455" t="s">
        <v>150</v>
      </c>
      <c r="C6" s="417"/>
      <c r="D6" s="457"/>
      <c r="E6" s="457"/>
      <c r="F6" s="457"/>
      <c r="G6" s="457"/>
      <c r="H6" s="457"/>
      <c r="I6" s="457"/>
      <c r="J6" s="457"/>
      <c r="K6" s="457"/>
      <c r="L6" s="457"/>
      <c r="M6" s="457"/>
      <c r="N6" s="457"/>
      <c r="O6" s="457"/>
      <c r="P6" s="457"/>
      <c r="Q6" s="457"/>
      <c r="R6" s="457"/>
    </row>
    <row r="7" spans="1:20" ht="3" customHeight="1">
      <c r="B7" s="9"/>
      <c r="C7" s="9"/>
      <c r="D7" s="9"/>
      <c r="E7" s="9"/>
      <c r="F7" s="9"/>
      <c r="G7" s="9"/>
      <c r="H7" s="9"/>
      <c r="I7" s="9"/>
      <c r="J7" s="9"/>
      <c r="K7" s="9"/>
      <c r="L7" s="9"/>
      <c r="M7" s="9"/>
      <c r="N7" s="9"/>
      <c r="O7" s="9"/>
      <c r="P7" s="9"/>
      <c r="Q7" s="9"/>
      <c r="R7" s="9"/>
    </row>
    <row r="8" spans="1:20" s="10" customFormat="1" ht="40.15" customHeight="1">
      <c r="B8" s="473" t="s">
        <v>142</v>
      </c>
      <c r="C8" s="473"/>
      <c r="D8" s="473" t="s">
        <v>155</v>
      </c>
      <c r="E8" s="473"/>
      <c r="F8" s="473"/>
      <c r="G8" s="473"/>
      <c r="H8" s="473" t="s">
        <v>165</v>
      </c>
      <c r="I8" s="473" t="s">
        <v>129</v>
      </c>
      <c r="J8" s="473"/>
      <c r="K8" s="473"/>
      <c r="L8" s="473"/>
      <c r="M8" s="473"/>
      <c r="N8" s="473"/>
      <c r="O8" s="473"/>
      <c r="P8" s="473"/>
      <c r="Q8" s="473"/>
      <c r="R8" s="62" t="s">
        <v>147</v>
      </c>
    </row>
    <row r="9" spans="1:20" s="10" customFormat="1" ht="32.450000000000003" customHeight="1">
      <c r="B9" s="473" t="s">
        <v>143</v>
      </c>
      <c r="C9" s="473" t="s">
        <v>144</v>
      </c>
      <c r="D9" s="473" t="s">
        <v>156</v>
      </c>
      <c r="E9" s="473"/>
      <c r="F9" s="473" t="s">
        <v>157</v>
      </c>
      <c r="G9" s="473"/>
      <c r="H9" s="473"/>
      <c r="I9" s="473" t="s">
        <v>146</v>
      </c>
      <c r="J9" s="473" t="s">
        <v>12</v>
      </c>
      <c r="K9" s="473" t="s">
        <v>203</v>
      </c>
      <c r="L9" s="473" t="s">
        <v>1</v>
      </c>
      <c r="M9" s="473" t="s">
        <v>131</v>
      </c>
      <c r="N9" s="473" t="s">
        <v>153</v>
      </c>
      <c r="O9" s="473" t="s">
        <v>16</v>
      </c>
      <c r="P9" s="473" t="s">
        <v>21</v>
      </c>
      <c r="Q9" s="473" t="s">
        <v>154</v>
      </c>
      <c r="R9" s="473" t="s">
        <v>169</v>
      </c>
    </row>
    <row r="10" spans="1:20" s="11" customFormat="1" ht="33.6" customHeight="1">
      <c r="B10" s="474"/>
      <c r="C10" s="474"/>
      <c r="D10" s="111" t="s">
        <v>145</v>
      </c>
      <c r="E10" s="111" t="s">
        <v>122</v>
      </c>
      <c r="F10" s="111" t="s">
        <v>158</v>
      </c>
      <c r="G10" s="111" t="s">
        <v>122</v>
      </c>
      <c r="H10" s="474"/>
      <c r="I10" s="474"/>
      <c r="J10" s="474"/>
      <c r="K10" s="474"/>
      <c r="L10" s="474"/>
      <c r="M10" s="474"/>
      <c r="N10" s="474"/>
      <c r="O10" s="474"/>
      <c r="P10" s="474"/>
      <c r="Q10" s="474"/>
      <c r="R10" s="474"/>
    </row>
    <row r="11" spans="1:20">
      <c r="B11" s="239"/>
      <c r="C11" s="244"/>
      <c r="D11" s="244"/>
      <c r="E11" s="244"/>
      <c r="F11" s="244"/>
      <c r="G11" s="244"/>
      <c r="H11" s="251"/>
      <c r="I11" s="251"/>
      <c r="J11" s="251"/>
      <c r="K11" s="251"/>
      <c r="L11" s="251"/>
      <c r="M11" s="254"/>
      <c r="N11" s="254"/>
      <c r="O11" s="254"/>
      <c r="P11" s="254"/>
      <c r="Q11" s="254"/>
      <c r="R11" s="244" t="str">
        <f>IFERROR(($L11/#REF!)*100,"")</f>
        <v/>
      </c>
    </row>
    <row r="12" spans="1:20">
      <c r="B12" s="240"/>
      <c r="C12" s="245"/>
      <c r="D12" s="245"/>
      <c r="E12" s="245"/>
      <c r="F12" s="245"/>
      <c r="G12" s="249"/>
      <c r="H12" s="252"/>
      <c r="I12" s="252"/>
      <c r="J12" s="252"/>
      <c r="K12" s="252"/>
      <c r="L12" s="252"/>
      <c r="M12" s="255"/>
      <c r="N12" s="255"/>
      <c r="O12" s="255"/>
      <c r="P12" s="255"/>
      <c r="Q12" s="255"/>
      <c r="R12" s="257" t="str">
        <f>IFERROR(($L12/#REF!)*100,"")</f>
        <v/>
      </c>
    </row>
    <row r="13" spans="1:20">
      <c r="A13" s="51"/>
      <c r="B13" s="240"/>
      <c r="C13" s="245"/>
      <c r="D13" s="245"/>
      <c r="E13" s="245"/>
      <c r="F13" s="245"/>
      <c r="G13" s="250"/>
      <c r="H13" s="252"/>
      <c r="I13" s="252"/>
      <c r="J13" s="252"/>
      <c r="K13" s="252"/>
      <c r="L13" s="252"/>
      <c r="M13" s="255"/>
      <c r="N13" s="255"/>
      <c r="O13" s="255"/>
      <c r="P13" s="255"/>
      <c r="Q13" s="255"/>
      <c r="R13" s="257" t="str">
        <f>IFERROR(($L13/#REF!)*100,"")</f>
        <v/>
      </c>
      <c r="S13" s="51"/>
      <c r="T13" s="51"/>
    </row>
    <row r="14" spans="1:20">
      <c r="B14" s="240"/>
      <c r="C14" s="245"/>
      <c r="D14" s="245"/>
      <c r="E14" s="245"/>
      <c r="F14" s="245"/>
      <c r="G14" s="250"/>
      <c r="H14" s="252"/>
      <c r="I14" s="252"/>
      <c r="J14" s="252"/>
      <c r="K14" s="252"/>
      <c r="L14" s="252"/>
      <c r="M14" s="255"/>
      <c r="N14" s="255"/>
      <c r="O14" s="255"/>
      <c r="P14" s="255"/>
      <c r="Q14" s="255"/>
      <c r="R14" s="257" t="str">
        <f>IFERROR(($L14/#REF!)*100,"")</f>
        <v/>
      </c>
    </row>
    <row r="15" spans="1:20">
      <c r="B15" s="240"/>
      <c r="C15" s="245"/>
      <c r="D15" s="245"/>
      <c r="E15" s="245"/>
      <c r="F15" s="245"/>
      <c r="G15" s="250"/>
      <c r="H15" s="252"/>
      <c r="I15" s="252"/>
      <c r="J15" s="252"/>
      <c r="K15" s="252"/>
      <c r="L15" s="252"/>
      <c r="M15" s="255"/>
      <c r="N15" s="255"/>
      <c r="O15" s="255"/>
      <c r="P15" s="255"/>
      <c r="Q15" s="255"/>
      <c r="R15" s="257" t="str">
        <f>IFERROR(($L15/#REF!)*100,"")</f>
        <v/>
      </c>
    </row>
    <row r="16" spans="1:20">
      <c r="B16" s="240"/>
      <c r="C16" s="245"/>
      <c r="D16" s="245"/>
      <c r="E16" s="245"/>
      <c r="F16" s="245"/>
      <c r="G16" s="250"/>
      <c r="H16" s="252"/>
      <c r="I16" s="252"/>
      <c r="J16" s="252"/>
      <c r="K16" s="252"/>
      <c r="L16" s="252"/>
      <c r="M16" s="255"/>
      <c r="N16" s="255"/>
      <c r="O16" s="255"/>
      <c r="P16" s="255"/>
      <c r="Q16" s="255"/>
      <c r="R16" s="257" t="str">
        <f>IFERROR(($L16/#REF!)*100,"")</f>
        <v/>
      </c>
    </row>
    <row r="17" spans="2:18">
      <c r="B17" s="240"/>
      <c r="C17" s="245"/>
      <c r="D17" s="245"/>
      <c r="E17" s="245"/>
      <c r="F17" s="245"/>
      <c r="G17" s="250"/>
      <c r="H17" s="252"/>
      <c r="I17" s="252"/>
      <c r="J17" s="252"/>
      <c r="K17" s="252"/>
      <c r="L17" s="252"/>
      <c r="M17" s="255"/>
      <c r="N17" s="255"/>
      <c r="O17" s="255"/>
      <c r="P17" s="255"/>
      <c r="Q17" s="255"/>
      <c r="R17" s="257" t="str">
        <f>IFERROR(($L17/#REF!)*100,"")</f>
        <v/>
      </c>
    </row>
    <row r="18" spans="2:18">
      <c r="B18" s="240"/>
      <c r="C18" s="245"/>
      <c r="D18" s="245"/>
      <c r="E18" s="245"/>
      <c r="F18" s="245"/>
      <c r="G18" s="250"/>
      <c r="H18" s="252"/>
      <c r="I18" s="252"/>
      <c r="J18" s="252"/>
      <c r="K18" s="252"/>
      <c r="L18" s="252"/>
      <c r="M18" s="255"/>
      <c r="N18" s="255"/>
      <c r="O18" s="255"/>
      <c r="P18" s="255"/>
      <c r="Q18" s="255"/>
      <c r="R18" s="257" t="str">
        <f>IFERROR(($L18/#REF!)*100,"")</f>
        <v/>
      </c>
    </row>
    <row r="19" spans="2:18">
      <c r="B19" s="240"/>
      <c r="C19" s="245"/>
      <c r="D19" s="245"/>
      <c r="E19" s="245"/>
      <c r="F19" s="245"/>
      <c r="G19" s="250"/>
      <c r="H19" s="252"/>
      <c r="I19" s="252"/>
      <c r="J19" s="252"/>
      <c r="K19" s="252"/>
      <c r="L19" s="252"/>
      <c r="M19" s="255"/>
      <c r="N19" s="255"/>
      <c r="O19" s="255"/>
      <c r="P19" s="255"/>
      <c r="Q19" s="255"/>
      <c r="R19" s="257" t="str">
        <f>IFERROR(($L19/#REF!)*100,"")</f>
        <v/>
      </c>
    </row>
    <row r="20" spans="2:18">
      <c r="B20" s="240"/>
      <c r="C20" s="245"/>
      <c r="D20" s="245"/>
      <c r="E20" s="245"/>
      <c r="F20" s="245"/>
      <c r="G20" s="250"/>
      <c r="H20" s="252"/>
      <c r="I20" s="252"/>
      <c r="J20" s="252"/>
      <c r="K20" s="252"/>
      <c r="L20" s="252"/>
      <c r="M20" s="255"/>
      <c r="N20" s="255"/>
      <c r="O20" s="255"/>
      <c r="P20" s="255"/>
      <c r="Q20" s="255"/>
      <c r="R20" s="257" t="str">
        <f>IFERROR(($L20/#REF!)*100,"")</f>
        <v/>
      </c>
    </row>
    <row r="21" spans="2:18">
      <c r="B21" s="240"/>
      <c r="C21" s="245"/>
      <c r="D21" s="245"/>
      <c r="E21" s="245"/>
      <c r="F21" s="245"/>
      <c r="G21" s="250"/>
      <c r="H21" s="252"/>
      <c r="I21" s="252"/>
      <c r="J21" s="252"/>
      <c r="K21" s="252"/>
      <c r="L21" s="252"/>
      <c r="M21" s="255"/>
      <c r="N21" s="255"/>
      <c r="O21" s="255"/>
      <c r="P21" s="255"/>
      <c r="Q21" s="255"/>
      <c r="R21" s="257" t="str">
        <f>IFERROR(($L21/#REF!)*100,"")</f>
        <v/>
      </c>
    </row>
    <row r="22" spans="2:18">
      <c r="B22" s="240"/>
      <c r="C22" s="245"/>
      <c r="D22" s="245"/>
      <c r="E22" s="245"/>
      <c r="F22" s="245"/>
      <c r="G22" s="250"/>
      <c r="H22" s="252"/>
      <c r="I22" s="252"/>
      <c r="J22" s="252"/>
      <c r="K22" s="252"/>
      <c r="L22" s="252"/>
      <c r="M22" s="255"/>
      <c r="N22" s="255"/>
      <c r="O22" s="255"/>
      <c r="P22" s="255"/>
      <c r="Q22" s="255"/>
      <c r="R22" s="257" t="str">
        <f>IFERROR(($L22/#REF!)*100,"")</f>
        <v/>
      </c>
    </row>
    <row r="23" spans="2:18">
      <c r="B23" s="240"/>
      <c r="C23" s="245"/>
      <c r="D23" s="245"/>
      <c r="E23" s="245"/>
      <c r="F23" s="245"/>
      <c r="G23" s="250"/>
      <c r="H23" s="252"/>
      <c r="I23" s="252"/>
      <c r="J23" s="252"/>
      <c r="K23" s="252"/>
      <c r="L23" s="252"/>
      <c r="M23" s="255"/>
      <c r="N23" s="255"/>
      <c r="O23" s="255"/>
      <c r="P23" s="255"/>
      <c r="Q23" s="255"/>
      <c r="R23" s="257" t="str">
        <f>IFERROR(($L23/#REF!)*100,"")</f>
        <v/>
      </c>
    </row>
    <row r="24" spans="2:18">
      <c r="B24" s="240"/>
      <c r="C24" s="245"/>
      <c r="D24" s="245"/>
      <c r="E24" s="245"/>
      <c r="F24" s="245"/>
      <c r="G24" s="250"/>
      <c r="H24" s="252"/>
      <c r="I24" s="252"/>
      <c r="J24" s="252"/>
      <c r="K24" s="252"/>
      <c r="L24" s="252"/>
      <c r="M24" s="255"/>
      <c r="N24" s="255"/>
      <c r="O24" s="255"/>
      <c r="P24" s="255"/>
      <c r="Q24" s="255"/>
      <c r="R24" s="257" t="str">
        <f>IFERROR(($L24/#REF!)*100,"")</f>
        <v/>
      </c>
    </row>
    <row r="25" spans="2:18">
      <c r="B25" s="240"/>
      <c r="C25" s="245"/>
      <c r="D25" s="245"/>
      <c r="E25" s="245"/>
      <c r="F25" s="245"/>
      <c r="G25" s="250"/>
      <c r="H25" s="252"/>
      <c r="I25" s="252"/>
      <c r="J25" s="252"/>
      <c r="K25" s="252"/>
      <c r="L25" s="252"/>
      <c r="M25" s="255"/>
      <c r="N25" s="255"/>
      <c r="O25" s="255"/>
      <c r="P25" s="255"/>
      <c r="Q25" s="255"/>
      <c r="R25" s="257" t="str">
        <f>IFERROR(($L25/#REF!)*100,"")</f>
        <v/>
      </c>
    </row>
    <row r="26" spans="2:18">
      <c r="B26" s="240"/>
      <c r="C26" s="245"/>
      <c r="D26" s="245"/>
      <c r="E26" s="245"/>
      <c r="F26" s="245"/>
      <c r="G26" s="250"/>
      <c r="H26" s="252"/>
      <c r="I26" s="252"/>
      <c r="J26" s="252"/>
      <c r="K26" s="252"/>
      <c r="L26" s="252"/>
      <c r="M26" s="255"/>
      <c r="N26" s="255"/>
      <c r="O26" s="255"/>
      <c r="P26" s="255"/>
      <c r="Q26" s="255"/>
      <c r="R26" s="257" t="str">
        <f>IFERROR(($L26/#REF!)*100,"")</f>
        <v/>
      </c>
    </row>
    <row r="27" spans="2:18">
      <c r="B27" s="240"/>
      <c r="C27" s="245"/>
      <c r="D27" s="245"/>
      <c r="E27" s="245"/>
      <c r="F27" s="245"/>
      <c r="G27" s="250"/>
      <c r="H27" s="252"/>
      <c r="I27" s="252"/>
      <c r="J27" s="252"/>
      <c r="K27" s="252"/>
      <c r="L27" s="252"/>
      <c r="M27" s="255"/>
      <c r="N27" s="255"/>
      <c r="O27" s="255"/>
      <c r="P27" s="255"/>
      <c r="Q27" s="255"/>
      <c r="R27" s="257" t="str">
        <f>IFERROR(($L27/#REF!)*100,"")</f>
        <v/>
      </c>
    </row>
    <row r="28" spans="2:18">
      <c r="B28" s="240"/>
      <c r="C28" s="245"/>
      <c r="D28" s="245"/>
      <c r="E28" s="245"/>
      <c r="F28" s="245"/>
      <c r="G28" s="250"/>
      <c r="H28" s="252"/>
      <c r="I28" s="252"/>
      <c r="J28" s="252"/>
      <c r="K28" s="252"/>
      <c r="L28" s="252"/>
      <c r="M28" s="255"/>
      <c r="N28" s="255"/>
      <c r="O28" s="255"/>
      <c r="P28" s="255"/>
      <c r="Q28" s="255"/>
      <c r="R28" s="257" t="str">
        <f>IFERROR(($L28/#REF!)*100,"")</f>
        <v/>
      </c>
    </row>
    <row r="29" spans="2:18">
      <c r="B29" s="240"/>
      <c r="C29" s="245"/>
      <c r="D29" s="245"/>
      <c r="E29" s="245"/>
      <c r="F29" s="245"/>
      <c r="G29" s="250"/>
      <c r="H29" s="252"/>
      <c r="I29" s="252"/>
      <c r="J29" s="252"/>
      <c r="K29" s="252"/>
      <c r="L29" s="252"/>
      <c r="M29" s="255"/>
      <c r="N29" s="255"/>
      <c r="O29" s="255"/>
      <c r="P29" s="255"/>
      <c r="Q29" s="255"/>
      <c r="R29" s="257" t="str">
        <f>IFERROR(($L29/#REF!)*100,"")</f>
        <v/>
      </c>
    </row>
    <row r="30" spans="2:18">
      <c r="B30" s="240"/>
      <c r="C30" s="245"/>
      <c r="D30" s="245"/>
      <c r="E30" s="245"/>
      <c r="F30" s="245"/>
      <c r="G30" s="250"/>
      <c r="H30" s="252"/>
      <c r="I30" s="252"/>
      <c r="J30" s="252"/>
      <c r="K30" s="252"/>
      <c r="L30" s="252"/>
      <c r="M30" s="255"/>
      <c r="N30" s="255"/>
      <c r="O30" s="255"/>
      <c r="P30" s="255"/>
      <c r="Q30" s="255"/>
      <c r="R30" s="257" t="str">
        <f>IFERROR(($L30/#REF!)*100,"")</f>
        <v/>
      </c>
    </row>
    <row r="31" spans="2:18">
      <c r="B31" s="240"/>
      <c r="C31" s="245"/>
      <c r="D31" s="245"/>
      <c r="E31" s="245"/>
      <c r="F31" s="245"/>
      <c r="G31" s="250"/>
      <c r="H31" s="252"/>
      <c r="I31" s="252"/>
      <c r="J31" s="252"/>
      <c r="K31" s="252"/>
      <c r="L31" s="252"/>
      <c r="M31" s="255"/>
      <c r="N31" s="255"/>
      <c r="O31" s="255"/>
      <c r="P31" s="255"/>
      <c r="Q31" s="255"/>
      <c r="R31" s="257" t="str">
        <f>IFERROR(($L31/#REF!)*100,"")</f>
        <v/>
      </c>
    </row>
    <row r="32" spans="2:18">
      <c r="B32" s="240"/>
      <c r="C32" s="245"/>
      <c r="D32" s="245"/>
      <c r="E32" s="245"/>
      <c r="F32" s="245"/>
      <c r="G32" s="250"/>
      <c r="H32" s="252"/>
      <c r="I32" s="252"/>
      <c r="J32" s="252"/>
      <c r="K32" s="252"/>
      <c r="L32" s="252"/>
      <c r="M32" s="255"/>
      <c r="N32" s="255"/>
      <c r="O32" s="255"/>
      <c r="P32" s="255"/>
      <c r="Q32" s="255"/>
      <c r="R32" s="257" t="str">
        <f>IFERROR(($L32/#REF!)*100,"")</f>
        <v/>
      </c>
    </row>
    <row r="33" spans="2:18">
      <c r="B33" s="240"/>
      <c r="C33" s="245"/>
      <c r="D33" s="245"/>
      <c r="E33" s="245"/>
      <c r="F33" s="245"/>
      <c r="G33" s="250"/>
      <c r="H33" s="252"/>
      <c r="I33" s="252"/>
      <c r="J33" s="252"/>
      <c r="K33" s="252"/>
      <c r="L33" s="252"/>
      <c r="M33" s="255"/>
      <c r="N33" s="255"/>
      <c r="O33" s="255"/>
      <c r="P33" s="255"/>
      <c r="Q33" s="255"/>
      <c r="R33" s="257" t="str">
        <f>IFERROR(($L33/#REF!)*100,"")</f>
        <v/>
      </c>
    </row>
    <row r="34" spans="2:18">
      <c r="B34" s="240"/>
      <c r="C34" s="245"/>
      <c r="D34" s="245"/>
      <c r="E34" s="245"/>
      <c r="F34" s="245"/>
      <c r="G34" s="250"/>
      <c r="H34" s="252"/>
      <c r="I34" s="252"/>
      <c r="J34" s="252"/>
      <c r="K34" s="252"/>
      <c r="L34" s="252"/>
      <c r="M34" s="255"/>
      <c r="N34" s="255"/>
      <c r="O34" s="255"/>
      <c r="P34" s="255"/>
      <c r="Q34" s="255"/>
      <c r="R34" s="257" t="str">
        <f>IFERROR(($L34/#REF!)*100,"")</f>
        <v/>
      </c>
    </row>
    <row r="35" spans="2:18">
      <c r="B35" s="240"/>
      <c r="C35" s="245"/>
      <c r="D35" s="245"/>
      <c r="E35" s="245"/>
      <c r="F35" s="245"/>
      <c r="G35" s="250"/>
      <c r="H35" s="252"/>
      <c r="I35" s="252"/>
      <c r="J35" s="252"/>
      <c r="K35" s="252"/>
      <c r="L35" s="252"/>
      <c r="M35" s="255"/>
      <c r="N35" s="255"/>
      <c r="O35" s="255"/>
      <c r="P35" s="255"/>
      <c r="Q35" s="255"/>
      <c r="R35" s="257" t="str">
        <f>IFERROR(($L35/#REF!)*100,"")</f>
        <v/>
      </c>
    </row>
    <row r="36" spans="2:18">
      <c r="B36" s="241" t="s">
        <v>121</v>
      </c>
      <c r="C36" s="246"/>
      <c r="D36" s="246"/>
      <c r="E36" s="246"/>
      <c r="F36" s="246"/>
      <c r="G36" s="250"/>
      <c r="H36" s="252"/>
      <c r="I36" s="252"/>
      <c r="J36" s="252"/>
      <c r="K36" s="252"/>
      <c r="L36" s="252"/>
      <c r="M36" s="256"/>
      <c r="N36" s="256"/>
      <c r="O36" s="256"/>
      <c r="P36" s="256"/>
      <c r="Q36" s="256"/>
      <c r="R36" s="257" t="str">
        <f>IFERROR(($L36/#REF!)*100,"")</f>
        <v/>
      </c>
    </row>
    <row r="37" spans="2:18">
      <c r="B37" s="242"/>
      <c r="C37" s="247"/>
      <c r="D37" s="247"/>
      <c r="E37" s="247"/>
      <c r="F37" s="247"/>
      <c r="G37" s="247"/>
      <c r="H37" s="252"/>
      <c r="I37" s="252"/>
      <c r="J37" s="252"/>
      <c r="K37" s="252"/>
      <c r="L37" s="252"/>
      <c r="M37" s="255"/>
      <c r="N37" s="255"/>
      <c r="O37" s="255"/>
      <c r="P37" s="255"/>
      <c r="Q37" s="255"/>
      <c r="R37" s="257" t="str">
        <f>IFERROR(($L37/#REF!)*100,"")</f>
        <v/>
      </c>
    </row>
    <row r="38" spans="2:18">
      <c r="B38" s="243"/>
      <c r="C38" s="248"/>
      <c r="D38" s="248"/>
      <c r="E38" s="248"/>
      <c r="F38" s="248"/>
      <c r="G38" s="248"/>
      <c r="H38" s="253"/>
      <c r="I38" s="253"/>
      <c r="J38" s="253"/>
      <c r="K38" s="253"/>
      <c r="L38" s="253"/>
      <c r="M38" s="248"/>
      <c r="N38" s="248"/>
      <c r="O38" s="248"/>
      <c r="P38" s="248"/>
      <c r="Q38" s="248"/>
      <c r="R38" s="258" t="str">
        <f>IFERROR(($L38/#REF!)*100,"")</f>
        <v/>
      </c>
    </row>
    <row r="39" spans="2:18">
      <c r="B39" s="11"/>
      <c r="C39" s="11"/>
      <c r="D39" s="11"/>
      <c r="E39" s="11"/>
      <c r="F39" s="11"/>
    </row>
    <row r="40" spans="2:18">
      <c r="B40" s="12"/>
      <c r="C40" s="12"/>
      <c r="D40" s="12"/>
      <c r="E40" s="12"/>
      <c r="F40" s="12"/>
    </row>
    <row r="42" spans="2:18">
      <c r="B42" s="13"/>
      <c r="C42" s="13"/>
      <c r="D42" s="13"/>
      <c r="E42" s="13"/>
      <c r="F42" s="13"/>
      <c r="M42" s="14"/>
    </row>
    <row r="43" spans="2:18">
      <c r="B43" s="15"/>
      <c r="C43" s="15"/>
      <c r="D43" s="15"/>
      <c r="E43" s="15"/>
      <c r="F43" s="15"/>
      <c r="M43" s="16"/>
    </row>
  </sheetData>
  <mergeCells count="26">
    <mergeCell ref="B6:C6"/>
    <mergeCell ref="D6:R6"/>
    <mergeCell ref="B8:C8"/>
    <mergeCell ref="D8:G8"/>
    <mergeCell ref="B2:R2"/>
    <mergeCell ref="B3:R3"/>
    <mergeCell ref="B4:C4"/>
    <mergeCell ref="D4:R4"/>
    <mergeCell ref="B5:C5"/>
    <mergeCell ref="D5:R5"/>
    <mergeCell ref="R9:R10"/>
    <mergeCell ref="H8:H10"/>
    <mergeCell ref="I8:Q8"/>
    <mergeCell ref="B9:B10"/>
    <mergeCell ref="C9:C10"/>
    <mergeCell ref="D9:E9"/>
    <mergeCell ref="F9:G9"/>
    <mergeCell ref="P9:P10"/>
    <mergeCell ref="Q9:Q10"/>
    <mergeCell ref="I9:I10"/>
    <mergeCell ref="J9:J10"/>
    <mergeCell ref="L9:L10"/>
    <mergeCell ref="M9:M10"/>
    <mergeCell ref="N9:N10"/>
    <mergeCell ref="O9:O10"/>
    <mergeCell ref="K9:K10"/>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&amp;L&amp;G&amp;R&amp;G</oddHeader>
    <oddFooter>&amp;R&amp;G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showGridLines="0" zoomScale="70" zoomScaleNormal="70" zoomScaleSheetLayoutView="100" workbookViewId="0">
      <selection activeCell="D1" sqref="B1:G27"/>
    </sheetView>
  </sheetViews>
  <sheetFormatPr baseColWidth="10" defaultColWidth="11.42578125" defaultRowHeight="12.75"/>
  <cols>
    <col min="1" max="1" width="0.85546875" style="333" customWidth="1"/>
    <col min="2" max="2" width="37.7109375" style="333" customWidth="1"/>
    <col min="3" max="3" width="49.28515625" style="333" customWidth="1"/>
    <col min="4" max="4" width="71.42578125" style="333" customWidth="1"/>
    <col min="5" max="5" width="27.5703125" style="333" customWidth="1"/>
    <col min="6" max="6" width="79.28515625" style="333" customWidth="1"/>
    <col min="7" max="7" width="3" style="333" customWidth="1"/>
    <col min="8" max="16384" width="11.42578125" style="333"/>
  </cols>
  <sheetData>
    <row r="1" spans="2:6" s="1" customFormat="1" ht="14.45" customHeight="1">
      <c r="B1" s="3"/>
      <c r="C1" s="1" t="s">
        <v>125</v>
      </c>
    </row>
    <row r="2" spans="2:6" s="1" customFormat="1" ht="35.1" customHeight="1">
      <c r="B2" s="411" t="s">
        <v>205</v>
      </c>
      <c r="C2" s="411"/>
      <c r="D2" s="411"/>
      <c r="E2" s="411"/>
      <c r="F2" s="411"/>
    </row>
    <row r="3" spans="2:6" s="1" customFormat="1" ht="3" customHeight="1">
      <c r="B3" s="20"/>
      <c r="C3" s="21"/>
      <c r="D3" s="21"/>
      <c r="E3" s="21"/>
      <c r="F3" s="21"/>
    </row>
    <row r="4" spans="2:6" s="1" customFormat="1" ht="21.6" customHeight="1">
      <c r="B4" s="345" t="s">
        <v>77</v>
      </c>
      <c r="C4" s="439"/>
      <c r="D4" s="440"/>
      <c r="E4" s="440"/>
      <c r="F4" s="441"/>
    </row>
    <row r="5" spans="2:6" s="1" customFormat="1" ht="19.5" customHeight="1">
      <c r="B5" s="139" t="s">
        <v>83</v>
      </c>
      <c r="C5" s="408"/>
      <c r="D5" s="408"/>
      <c r="E5" s="408"/>
      <c r="F5" s="408"/>
    </row>
    <row r="6" spans="2:6" ht="3" customHeight="1">
      <c r="B6" s="521"/>
      <c r="C6" s="521"/>
      <c r="D6" s="521"/>
      <c r="E6" s="521"/>
      <c r="F6" s="521"/>
    </row>
    <row r="7" spans="2:6" ht="3" customHeight="1">
      <c r="B7" s="334"/>
      <c r="C7" s="334"/>
      <c r="D7" s="334"/>
      <c r="E7" s="335"/>
      <c r="F7" s="335"/>
    </row>
    <row r="8" spans="2:6" ht="28.9" customHeight="1">
      <c r="B8" s="522" t="s">
        <v>209</v>
      </c>
      <c r="C8" s="522" t="s">
        <v>210</v>
      </c>
      <c r="D8" s="522" t="s">
        <v>206</v>
      </c>
      <c r="E8" s="522"/>
      <c r="F8" s="522"/>
    </row>
    <row r="9" spans="2:6" ht="15" customHeight="1">
      <c r="B9" s="522"/>
      <c r="C9" s="522"/>
      <c r="D9" s="522"/>
      <c r="E9" s="522"/>
      <c r="F9" s="522"/>
    </row>
    <row r="10" spans="2:6" ht="57" customHeight="1">
      <c r="B10" s="522"/>
      <c r="C10" s="522"/>
      <c r="D10" s="336" t="s">
        <v>211</v>
      </c>
      <c r="E10" s="336" t="s">
        <v>212</v>
      </c>
      <c r="F10" s="336" t="s">
        <v>213</v>
      </c>
    </row>
    <row r="11" spans="2:6" ht="36.6" customHeight="1">
      <c r="B11" s="337"/>
      <c r="C11" s="337"/>
      <c r="D11" s="337"/>
      <c r="E11" s="338"/>
      <c r="F11" s="337"/>
    </row>
    <row r="12" spans="2:6" ht="36.6" customHeight="1">
      <c r="B12" s="306"/>
      <c r="C12" s="306"/>
      <c r="D12" s="306"/>
      <c r="E12" s="339"/>
      <c r="F12" s="306"/>
    </row>
    <row r="13" spans="2:6" ht="36.6" customHeight="1">
      <c r="B13" s="306"/>
      <c r="C13" s="306"/>
      <c r="D13" s="306"/>
      <c r="E13" s="339"/>
      <c r="F13" s="306"/>
    </row>
    <row r="14" spans="2:6" ht="36.6" customHeight="1">
      <c r="B14" s="306"/>
      <c r="C14" s="306"/>
      <c r="D14" s="306"/>
      <c r="E14" s="339"/>
      <c r="F14" s="306"/>
    </row>
    <row r="15" spans="2:6" ht="36.6" customHeight="1">
      <c r="B15" s="306"/>
      <c r="C15" s="306"/>
      <c r="D15" s="306"/>
      <c r="E15" s="339"/>
      <c r="F15" s="306"/>
    </row>
    <row r="16" spans="2:6" ht="36.6" customHeight="1">
      <c r="B16" s="306"/>
      <c r="C16" s="306"/>
      <c r="D16" s="306"/>
      <c r="E16" s="339"/>
      <c r="F16" s="306"/>
    </row>
    <row r="17" spans="2:6" ht="36.6" customHeight="1">
      <c r="B17" s="306"/>
      <c r="C17" s="306"/>
      <c r="D17" s="306"/>
      <c r="E17" s="339"/>
      <c r="F17" s="306"/>
    </row>
    <row r="18" spans="2:6" ht="36.6" customHeight="1">
      <c r="B18" s="306"/>
      <c r="C18" s="306"/>
      <c r="D18" s="306"/>
      <c r="E18" s="339"/>
      <c r="F18" s="306"/>
    </row>
    <row r="19" spans="2:6" ht="36.6" customHeight="1">
      <c r="B19" s="306"/>
      <c r="C19" s="306"/>
      <c r="D19" s="306"/>
      <c r="E19" s="339"/>
      <c r="F19" s="306"/>
    </row>
    <row r="20" spans="2:6" ht="36.6" customHeight="1">
      <c r="B20" s="306"/>
      <c r="C20" s="306"/>
      <c r="D20" s="306"/>
      <c r="E20" s="339"/>
      <c r="F20" s="306"/>
    </row>
    <row r="21" spans="2:6" ht="36.6" customHeight="1">
      <c r="B21" s="306"/>
      <c r="C21" s="306"/>
      <c r="D21" s="306"/>
      <c r="E21" s="339"/>
      <c r="F21" s="306"/>
    </row>
    <row r="22" spans="2:6" ht="36.6" customHeight="1">
      <c r="B22" s="306"/>
      <c r="C22" s="306"/>
      <c r="D22" s="306"/>
      <c r="E22" s="339"/>
      <c r="F22" s="306"/>
    </row>
    <row r="23" spans="2:6" ht="36.6" customHeight="1">
      <c r="B23" s="306"/>
      <c r="C23" s="306"/>
      <c r="D23" s="306"/>
      <c r="E23" s="339"/>
      <c r="F23" s="306"/>
    </row>
    <row r="24" spans="2:6" ht="36.6" customHeight="1">
      <c r="B24" s="306"/>
      <c r="C24" s="306"/>
      <c r="D24" s="306"/>
      <c r="E24" s="339"/>
      <c r="F24" s="306"/>
    </row>
    <row r="25" spans="2:6" ht="36.6" customHeight="1">
      <c r="B25" s="306"/>
      <c r="C25" s="306"/>
      <c r="D25" s="306"/>
      <c r="E25" s="339"/>
      <c r="F25" s="306"/>
    </row>
    <row r="26" spans="2:6">
      <c r="B26" s="340"/>
      <c r="C26" s="340"/>
    </row>
    <row r="27" spans="2:6">
      <c r="B27" s="341"/>
      <c r="C27" s="341"/>
      <c r="D27" s="342"/>
    </row>
    <row r="28" spans="2:6">
      <c r="B28" s="343"/>
      <c r="C28" s="343"/>
      <c r="D28" s="344"/>
    </row>
  </sheetData>
  <sheetProtection formatColumns="0" formatRows="0" insertColumns="0"/>
  <mergeCells count="7">
    <mergeCell ref="B2:F2"/>
    <mergeCell ref="C5:F5"/>
    <mergeCell ref="C4:F4"/>
    <mergeCell ref="B6:F6"/>
    <mergeCell ref="B8:B10"/>
    <mergeCell ref="C8:C10"/>
    <mergeCell ref="D8:F9"/>
  </mergeCells>
  <conditionalFormatting sqref="B6:C6">
    <cfRule type="cellIs" dxfId="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50" fitToHeight="0" orientation="landscape" r:id="rId1"/>
  <headerFooter scaleWithDoc="0">
    <oddHeader>&amp;L&amp;G&amp;R&amp;G</oddHeader>
    <oddFooter>&amp;R&amp;G</oddFooter>
  </headerFooter>
  <colBreaks count="1" manualBreakCount="1">
    <brk id="5" max="1048575"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S38"/>
  <sheetViews>
    <sheetView showGridLines="0" zoomScale="70" zoomScaleNormal="70" zoomScaleSheetLayoutView="70" workbookViewId="0">
      <selection activeCell="M21" sqref="M21"/>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29" t="s">
        <v>140</v>
      </c>
      <c r="C2" s="530"/>
      <c r="D2" s="530"/>
      <c r="E2" s="530"/>
      <c r="F2" s="530"/>
      <c r="G2" s="530"/>
      <c r="H2" s="531"/>
    </row>
    <row r="3" spans="1:19">
      <c r="B3" s="532" t="s">
        <v>77</v>
      </c>
      <c r="C3" s="533"/>
      <c r="D3" s="533"/>
      <c r="E3" s="533"/>
      <c r="F3" s="533"/>
      <c r="G3" s="533"/>
      <c r="H3" s="534"/>
    </row>
    <row r="4" spans="1:19">
      <c r="B4" s="532"/>
      <c r="C4" s="533"/>
      <c r="D4" s="533"/>
      <c r="E4" s="533"/>
      <c r="F4" s="533"/>
      <c r="G4" s="533"/>
      <c r="H4" s="534"/>
    </row>
    <row r="5" spans="1:19">
      <c r="B5" s="532"/>
      <c r="C5" s="533"/>
      <c r="D5" s="533"/>
      <c r="E5" s="533"/>
      <c r="F5" s="533"/>
      <c r="G5" s="533"/>
      <c r="H5" s="534"/>
    </row>
    <row r="6" spans="1:19">
      <c r="B6" s="532" t="s">
        <v>204</v>
      </c>
      <c r="C6" s="533"/>
      <c r="D6" s="533"/>
      <c r="E6" s="533"/>
      <c r="F6" s="533"/>
      <c r="G6" s="533"/>
      <c r="H6" s="534"/>
    </row>
    <row r="7" spans="1:19">
      <c r="B7" s="535" t="s">
        <v>17</v>
      </c>
      <c r="C7" s="536"/>
      <c r="D7" s="536"/>
      <c r="E7" s="536"/>
      <c r="F7" s="536"/>
      <c r="G7" s="536"/>
      <c r="H7" s="537"/>
    </row>
    <row r="8" spans="1:19" ht="5.45" customHeight="1">
      <c r="B8" s="211"/>
      <c r="C8" s="212"/>
      <c r="D8" s="212"/>
      <c r="E8" s="212"/>
      <c r="F8" s="212"/>
      <c r="G8" s="212"/>
      <c r="H8" s="212"/>
    </row>
    <row r="9" spans="1:19">
      <c r="B9" s="213" t="s">
        <v>18</v>
      </c>
      <c r="C9" s="526" t="s">
        <v>19</v>
      </c>
      <c r="D9" s="527"/>
      <c r="E9" s="527"/>
      <c r="F9" s="527"/>
      <c r="G9" s="528"/>
      <c r="H9" s="523" t="s">
        <v>20</v>
      </c>
    </row>
    <row r="10" spans="1:19" ht="28.15" customHeight="1">
      <c r="B10" s="214"/>
      <c r="C10" s="215" t="s">
        <v>12</v>
      </c>
      <c r="D10" s="216" t="s">
        <v>137</v>
      </c>
      <c r="E10" s="217" t="s">
        <v>1</v>
      </c>
      <c r="F10" s="217" t="s">
        <v>16</v>
      </c>
      <c r="G10" s="217" t="s">
        <v>21</v>
      </c>
      <c r="H10" s="524"/>
    </row>
    <row r="11" spans="1:19">
      <c r="B11" s="218"/>
      <c r="C11" s="219"/>
      <c r="D11" s="220"/>
      <c r="E11" s="221"/>
      <c r="F11" s="221"/>
      <c r="G11" s="221"/>
      <c r="H11" s="525"/>
    </row>
    <row r="12" spans="1:19">
      <c r="B12" s="201"/>
      <c r="C12" s="202"/>
      <c r="D12" s="202"/>
      <c r="E12" s="202"/>
      <c r="F12" s="202"/>
      <c r="G12" s="202"/>
      <c r="H12" s="203"/>
    </row>
    <row r="13" spans="1:19">
      <c r="A13" s="51"/>
      <c r="B13" s="204" t="s">
        <v>26</v>
      </c>
      <c r="C13" s="294">
        <f>C14+C15+C16+C19+C20+C23</f>
        <v>0</v>
      </c>
      <c r="D13" s="294">
        <f>E13-C13</f>
        <v>0</v>
      </c>
      <c r="E13" s="294">
        <f>E14+E15+E16+E19+E20+E23</f>
        <v>0</v>
      </c>
      <c r="F13" s="294">
        <f>F14+F15+F16+F19+F20+F23</f>
        <v>0</v>
      </c>
      <c r="G13" s="294">
        <f>G14+G15+G16+G19+G20+G23</f>
        <v>0</v>
      </c>
      <c r="H13" s="295">
        <f>E13-F13</f>
        <v>0</v>
      </c>
      <c r="I13" s="51"/>
      <c r="J13" s="51"/>
      <c r="K13" s="51"/>
      <c r="L13" s="51"/>
      <c r="M13" s="51"/>
      <c r="N13" s="51"/>
      <c r="O13" s="51"/>
      <c r="P13" s="51"/>
      <c r="Q13" s="51"/>
      <c r="R13" s="51"/>
      <c r="S13" s="51"/>
    </row>
    <row r="14" spans="1:19">
      <c r="B14" s="205" t="s">
        <v>22</v>
      </c>
      <c r="C14" s="296">
        <v>0</v>
      </c>
      <c r="D14" s="294">
        <f>E14-C14</f>
        <v>0</v>
      </c>
      <c r="E14" s="296">
        <v>0</v>
      </c>
      <c r="F14" s="296">
        <v>0</v>
      </c>
      <c r="G14" s="296">
        <v>0</v>
      </c>
      <c r="H14" s="297">
        <f>E14-F14</f>
        <v>0</v>
      </c>
    </row>
    <row r="15" spans="1:19">
      <c r="B15" s="205" t="s">
        <v>23</v>
      </c>
      <c r="C15" s="296">
        <v>0</v>
      </c>
      <c r="D15" s="294">
        <f t="shared" ref="D15:D23" si="0">E15-C15</f>
        <v>0</v>
      </c>
      <c r="E15" s="296">
        <v>0</v>
      </c>
      <c r="F15" s="296">
        <v>0</v>
      </c>
      <c r="G15" s="296">
        <v>0</v>
      </c>
      <c r="H15" s="297">
        <f t="shared" ref="H15:H35" si="1">E15-F15</f>
        <v>0</v>
      </c>
    </row>
    <row r="16" spans="1:19">
      <c r="B16" s="205" t="s">
        <v>29</v>
      </c>
      <c r="C16" s="296">
        <f>C17+C18</f>
        <v>0</v>
      </c>
      <c r="D16" s="294">
        <f>E16-C16</f>
        <v>0</v>
      </c>
      <c r="E16" s="296">
        <f>E17+E18</f>
        <v>0</v>
      </c>
      <c r="F16" s="296">
        <f>F17+F18</f>
        <v>0</v>
      </c>
      <c r="G16" s="296">
        <f>G17+G18</f>
        <v>0</v>
      </c>
      <c r="H16" s="297">
        <f>E16-F16</f>
        <v>0</v>
      </c>
    </row>
    <row r="17" spans="2:8">
      <c r="B17" s="206" t="s">
        <v>30</v>
      </c>
      <c r="C17" s="296">
        <v>0</v>
      </c>
      <c r="D17" s="294">
        <f t="shared" si="0"/>
        <v>0</v>
      </c>
      <c r="E17" s="296">
        <v>0</v>
      </c>
      <c r="F17" s="296">
        <v>0</v>
      </c>
      <c r="G17" s="296">
        <v>0</v>
      </c>
      <c r="H17" s="297">
        <f>E17-F17</f>
        <v>0</v>
      </c>
    </row>
    <row r="18" spans="2:8">
      <c r="B18" s="206" t="s">
        <v>31</v>
      </c>
      <c r="C18" s="296">
        <v>0</v>
      </c>
      <c r="D18" s="294">
        <f t="shared" si="0"/>
        <v>0</v>
      </c>
      <c r="E18" s="296">
        <v>0</v>
      </c>
      <c r="F18" s="296">
        <v>0</v>
      </c>
      <c r="G18" s="296">
        <v>0</v>
      </c>
      <c r="H18" s="297">
        <f>E18-F18</f>
        <v>0</v>
      </c>
    </row>
    <row r="19" spans="2:8">
      <c r="B19" s="205" t="s">
        <v>24</v>
      </c>
      <c r="C19" s="296">
        <v>0</v>
      </c>
      <c r="D19" s="294">
        <f t="shared" si="0"/>
        <v>0</v>
      </c>
      <c r="E19" s="296">
        <v>0</v>
      </c>
      <c r="F19" s="296">
        <v>0</v>
      </c>
      <c r="G19" s="296">
        <v>0</v>
      </c>
      <c r="H19" s="297">
        <f t="shared" si="1"/>
        <v>0</v>
      </c>
    </row>
    <row r="20" spans="2:8" ht="22.5">
      <c r="B20" s="207" t="s">
        <v>32</v>
      </c>
      <c r="C20" s="296">
        <f>C21+C22</f>
        <v>0</v>
      </c>
      <c r="D20" s="294">
        <f>E20-C20</f>
        <v>0</v>
      </c>
      <c r="E20" s="296">
        <f>E21+E22</f>
        <v>0</v>
      </c>
      <c r="F20" s="296">
        <f>F21+F22</f>
        <v>0</v>
      </c>
      <c r="G20" s="296">
        <f>G21+G22</f>
        <v>0</v>
      </c>
      <c r="H20" s="297">
        <f t="shared" si="1"/>
        <v>0</v>
      </c>
    </row>
    <row r="21" spans="2:8">
      <c r="B21" s="206" t="s">
        <v>33</v>
      </c>
      <c r="C21" s="296">
        <v>0</v>
      </c>
      <c r="D21" s="294">
        <f t="shared" si="0"/>
        <v>0</v>
      </c>
      <c r="E21" s="296">
        <v>0</v>
      </c>
      <c r="F21" s="296">
        <v>0</v>
      </c>
      <c r="G21" s="296">
        <v>0</v>
      </c>
      <c r="H21" s="297">
        <f t="shared" si="1"/>
        <v>0</v>
      </c>
    </row>
    <row r="22" spans="2:8">
      <c r="B22" s="206" t="s">
        <v>34</v>
      </c>
      <c r="C22" s="296">
        <v>0</v>
      </c>
      <c r="D22" s="294">
        <f t="shared" si="0"/>
        <v>0</v>
      </c>
      <c r="E22" s="296">
        <v>0</v>
      </c>
      <c r="F22" s="296">
        <v>0</v>
      </c>
      <c r="G22" s="296">
        <v>0</v>
      </c>
      <c r="H22" s="297">
        <f t="shared" si="1"/>
        <v>0</v>
      </c>
    </row>
    <row r="23" spans="2:8">
      <c r="B23" s="205" t="s">
        <v>25</v>
      </c>
      <c r="C23" s="296">
        <v>0</v>
      </c>
      <c r="D23" s="294">
        <f t="shared" si="0"/>
        <v>0</v>
      </c>
      <c r="E23" s="296">
        <v>0</v>
      </c>
      <c r="F23" s="296">
        <v>0</v>
      </c>
      <c r="G23" s="296">
        <v>0</v>
      </c>
      <c r="H23" s="297">
        <f t="shared" si="1"/>
        <v>0</v>
      </c>
    </row>
    <row r="24" spans="2:8">
      <c r="B24" s="205"/>
      <c r="C24" s="296"/>
      <c r="D24" s="294"/>
      <c r="E24" s="296"/>
      <c r="F24" s="296"/>
      <c r="G24" s="296"/>
      <c r="H24" s="295"/>
    </row>
    <row r="25" spans="2:8">
      <c r="B25" s="204" t="s">
        <v>27</v>
      </c>
      <c r="C25" s="294">
        <f>C26+C27+C28+C31+C32+C35</f>
        <v>0</v>
      </c>
      <c r="D25" s="294">
        <f>D26+D27+D28+D31+D32+D35</f>
        <v>0</v>
      </c>
      <c r="E25" s="294">
        <f>E26+E27+E28+E31+E32+E35</f>
        <v>0</v>
      </c>
      <c r="F25" s="294">
        <f>F26+F27+F28+F31+F32+F35</f>
        <v>0</v>
      </c>
      <c r="G25" s="294">
        <f>G26+G27+G28+G31+G32+G35</f>
        <v>0</v>
      </c>
      <c r="H25" s="295">
        <f t="shared" si="1"/>
        <v>0</v>
      </c>
    </row>
    <row r="26" spans="2:8">
      <c r="B26" s="205" t="s">
        <v>22</v>
      </c>
      <c r="C26" s="296">
        <v>0</v>
      </c>
      <c r="D26" s="294">
        <f t="shared" ref="D26:D35" si="2">E26-C26</f>
        <v>0</v>
      </c>
      <c r="E26" s="296">
        <v>0</v>
      </c>
      <c r="F26" s="296">
        <v>0</v>
      </c>
      <c r="G26" s="296">
        <v>0</v>
      </c>
      <c r="H26" s="297">
        <f t="shared" si="1"/>
        <v>0</v>
      </c>
    </row>
    <row r="27" spans="2:8">
      <c r="B27" s="205" t="s">
        <v>23</v>
      </c>
      <c r="C27" s="296">
        <v>0</v>
      </c>
      <c r="D27" s="294">
        <f t="shared" si="2"/>
        <v>0</v>
      </c>
      <c r="E27" s="296">
        <v>0</v>
      </c>
      <c r="F27" s="296">
        <v>0</v>
      </c>
      <c r="G27" s="296">
        <v>0</v>
      </c>
      <c r="H27" s="297">
        <f>E27-F27</f>
        <v>0</v>
      </c>
    </row>
    <row r="28" spans="2:8">
      <c r="B28" s="205" t="s">
        <v>29</v>
      </c>
      <c r="C28" s="296">
        <f>C29+C30</f>
        <v>0</v>
      </c>
      <c r="D28" s="294">
        <f t="shared" si="2"/>
        <v>0</v>
      </c>
      <c r="E28" s="296">
        <f>E29+E30</f>
        <v>0</v>
      </c>
      <c r="F28" s="296">
        <f>F29+F30</f>
        <v>0</v>
      </c>
      <c r="G28" s="296">
        <f>G29+G30</f>
        <v>0</v>
      </c>
      <c r="H28" s="297">
        <f t="shared" si="1"/>
        <v>0</v>
      </c>
    </row>
    <row r="29" spans="2:8">
      <c r="B29" s="206" t="s">
        <v>30</v>
      </c>
      <c r="C29" s="296">
        <v>0</v>
      </c>
      <c r="D29" s="294">
        <f t="shared" si="2"/>
        <v>0</v>
      </c>
      <c r="E29" s="296">
        <v>0</v>
      </c>
      <c r="F29" s="296">
        <v>0</v>
      </c>
      <c r="G29" s="296">
        <v>0</v>
      </c>
      <c r="H29" s="297">
        <f t="shared" si="1"/>
        <v>0</v>
      </c>
    </row>
    <row r="30" spans="2:8">
      <c r="B30" s="206" t="s">
        <v>31</v>
      </c>
      <c r="C30" s="296">
        <v>0</v>
      </c>
      <c r="D30" s="294">
        <f t="shared" si="2"/>
        <v>0</v>
      </c>
      <c r="E30" s="296">
        <v>0</v>
      </c>
      <c r="F30" s="296">
        <v>0</v>
      </c>
      <c r="G30" s="296">
        <v>0</v>
      </c>
      <c r="H30" s="297">
        <f>E30-F30</f>
        <v>0</v>
      </c>
    </row>
    <row r="31" spans="2:8">
      <c r="B31" s="205" t="s">
        <v>24</v>
      </c>
      <c r="C31" s="296">
        <v>0</v>
      </c>
      <c r="D31" s="294">
        <f t="shared" si="2"/>
        <v>0</v>
      </c>
      <c r="E31" s="296">
        <v>0</v>
      </c>
      <c r="F31" s="296">
        <v>0</v>
      </c>
      <c r="G31" s="296">
        <v>0</v>
      </c>
      <c r="H31" s="297">
        <f t="shared" si="1"/>
        <v>0</v>
      </c>
    </row>
    <row r="32" spans="2:8" ht="22.5">
      <c r="B32" s="207" t="s">
        <v>32</v>
      </c>
      <c r="C32" s="296">
        <f>C33+C34</f>
        <v>0</v>
      </c>
      <c r="D32" s="294">
        <f t="shared" si="2"/>
        <v>0</v>
      </c>
      <c r="E32" s="296">
        <f>E33+E34</f>
        <v>0</v>
      </c>
      <c r="F32" s="296">
        <f>F33+F34</f>
        <v>0</v>
      </c>
      <c r="G32" s="296">
        <f>G33+G34</f>
        <v>0</v>
      </c>
      <c r="H32" s="297">
        <f t="shared" si="1"/>
        <v>0</v>
      </c>
    </row>
    <row r="33" spans="2:8">
      <c r="B33" s="206" t="s">
        <v>33</v>
      </c>
      <c r="C33" s="296">
        <v>0</v>
      </c>
      <c r="D33" s="294">
        <f t="shared" si="2"/>
        <v>0</v>
      </c>
      <c r="E33" s="296">
        <v>0</v>
      </c>
      <c r="F33" s="296">
        <v>0</v>
      </c>
      <c r="G33" s="296">
        <v>0</v>
      </c>
      <c r="H33" s="297">
        <f t="shared" si="1"/>
        <v>0</v>
      </c>
    </row>
    <row r="34" spans="2:8">
      <c r="B34" s="206" t="s">
        <v>34</v>
      </c>
      <c r="C34" s="296">
        <v>0</v>
      </c>
      <c r="D34" s="294">
        <f t="shared" si="2"/>
        <v>0</v>
      </c>
      <c r="E34" s="296">
        <v>0</v>
      </c>
      <c r="F34" s="296">
        <v>0</v>
      </c>
      <c r="G34" s="296">
        <v>0</v>
      </c>
      <c r="H34" s="297">
        <f t="shared" si="1"/>
        <v>0</v>
      </c>
    </row>
    <row r="35" spans="2:8">
      <c r="B35" s="205" t="s">
        <v>25</v>
      </c>
      <c r="C35" s="296">
        <v>0</v>
      </c>
      <c r="D35" s="294">
        <f t="shared" si="2"/>
        <v>0</v>
      </c>
      <c r="E35" s="296">
        <v>0</v>
      </c>
      <c r="F35" s="296">
        <v>0</v>
      </c>
      <c r="G35" s="296">
        <v>0</v>
      </c>
      <c r="H35" s="297">
        <f t="shared" si="1"/>
        <v>0</v>
      </c>
    </row>
    <row r="36" spans="2:8">
      <c r="B36" s="205"/>
      <c r="C36" s="296"/>
      <c r="D36" s="294"/>
      <c r="E36" s="296"/>
      <c r="F36" s="296"/>
      <c r="G36" s="296"/>
      <c r="H36" s="295"/>
    </row>
    <row r="37" spans="2:8">
      <c r="B37" s="204" t="s">
        <v>28</v>
      </c>
      <c r="C37" s="294">
        <f>C13+C25</f>
        <v>0</v>
      </c>
      <c r="D37" s="294">
        <f>E37-C37</f>
        <v>0</v>
      </c>
      <c r="E37" s="294">
        <f>E13+E25</f>
        <v>0</v>
      </c>
      <c r="F37" s="294">
        <f>F13+F25</f>
        <v>0</v>
      </c>
      <c r="G37" s="294">
        <f>G13+G25</f>
        <v>0</v>
      </c>
      <c r="H37" s="295">
        <f>E37-F37</f>
        <v>0</v>
      </c>
    </row>
    <row r="38" spans="2:8">
      <c r="B38" s="208"/>
      <c r="C38" s="209"/>
      <c r="D38" s="209"/>
      <c r="E38" s="209"/>
      <c r="F38" s="209"/>
      <c r="G38" s="209"/>
      <c r="H38" s="210"/>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opLeftCell="A4" zoomScale="90" zoomScaleNormal="90" zoomScaleSheetLayoutView="85" workbookViewId="0">
      <selection activeCell="O17" sqref="O17"/>
    </sheetView>
  </sheetViews>
  <sheetFormatPr baseColWidth="10" defaultColWidth="11.42578125" defaultRowHeight="12.75"/>
  <cols>
    <col min="1" max="2" width="0.85546875" style="50" customWidth="1"/>
    <col min="3" max="3" width="12.7109375" style="50" customWidth="1"/>
    <col min="4" max="8" width="11.42578125" style="50"/>
    <col min="9" max="9" width="19.28515625" style="50" customWidth="1"/>
    <col min="10" max="10" width="4.28515625" style="50" customWidth="1"/>
    <col min="11" max="11" width="8.28515625" style="50" customWidth="1"/>
    <col min="12" max="12" width="12.7109375" style="50" customWidth="1"/>
    <col min="13" max="16384" width="11.42578125" style="50"/>
  </cols>
  <sheetData>
    <row r="1" spans="1:19" ht="14.45" customHeight="1"/>
    <row r="2" spans="1:19" ht="35.25">
      <c r="A2" s="368" t="s">
        <v>37</v>
      </c>
      <c r="B2" s="368"/>
      <c r="C2" s="368"/>
      <c r="D2" s="368"/>
      <c r="E2" s="368"/>
      <c r="F2" s="368"/>
      <c r="G2" s="368"/>
      <c r="H2" s="368"/>
      <c r="I2" s="368"/>
      <c r="J2" s="368"/>
      <c r="K2" s="368"/>
      <c r="L2" s="368"/>
      <c r="M2" s="368"/>
      <c r="N2" s="368"/>
      <c r="O2" s="368"/>
      <c r="P2" s="368"/>
      <c r="Q2" s="368"/>
      <c r="R2" s="368"/>
      <c r="S2" s="368"/>
    </row>
    <row r="3" spans="1:19">
      <c r="A3" s="64"/>
      <c r="B3" s="64"/>
      <c r="C3" s="64"/>
      <c r="D3" s="64"/>
      <c r="E3" s="64"/>
      <c r="F3" s="64"/>
      <c r="G3" s="64"/>
      <c r="H3" s="64"/>
      <c r="I3" s="64"/>
      <c r="J3" s="64"/>
      <c r="K3" s="64"/>
      <c r="L3" s="64"/>
      <c r="M3" s="64"/>
      <c r="N3" s="64"/>
      <c r="O3" s="64"/>
      <c r="P3" s="64"/>
      <c r="Q3" s="64"/>
    </row>
    <row r="4" spans="1:19">
      <c r="A4" s="64"/>
      <c r="B4" s="64"/>
      <c r="C4" s="64"/>
      <c r="D4" s="64"/>
      <c r="E4" s="64"/>
      <c r="F4" s="64"/>
      <c r="G4" s="64"/>
      <c r="H4" s="64"/>
      <c r="I4" s="64"/>
      <c r="J4" s="64"/>
      <c r="K4" s="64"/>
      <c r="L4" s="64"/>
      <c r="M4" s="64"/>
      <c r="N4" s="64"/>
      <c r="O4" s="64"/>
      <c r="P4" s="64"/>
      <c r="Q4" s="64"/>
    </row>
    <row r="5" spans="1:19">
      <c r="A5" s="64"/>
      <c r="B5" s="64"/>
      <c r="C5" s="64"/>
      <c r="D5" s="64"/>
      <c r="E5" s="64"/>
      <c r="F5" s="64"/>
      <c r="G5" s="64"/>
      <c r="H5" s="64"/>
      <c r="I5" s="64"/>
      <c r="J5" s="64"/>
      <c r="K5" s="64"/>
      <c r="L5" s="64"/>
      <c r="M5" s="64"/>
      <c r="N5" s="64"/>
      <c r="O5" s="64"/>
      <c r="P5" s="64"/>
      <c r="Q5" s="64"/>
    </row>
    <row r="6" spans="1:19">
      <c r="A6" s="64"/>
      <c r="B6" s="64"/>
      <c r="C6" s="64"/>
      <c r="D6" s="64"/>
      <c r="E6" s="64"/>
      <c r="F6" s="64"/>
      <c r="G6" s="64"/>
      <c r="H6" s="64"/>
      <c r="I6" s="64"/>
      <c r="J6" s="64"/>
      <c r="K6" s="64"/>
      <c r="L6" s="64"/>
      <c r="M6" s="64"/>
      <c r="N6" s="64"/>
      <c r="O6" s="64"/>
      <c r="P6" s="64"/>
      <c r="Q6" s="64"/>
    </row>
    <row r="7" spans="1:19">
      <c r="A7" s="64"/>
      <c r="B7" s="64"/>
      <c r="C7" s="64"/>
      <c r="D7" s="64"/>
      <c r="E7" s="64"/>
      <c r="F7" s="64"/>
      <c r="G7" s="64"/>
      <c r="H7" s="64"/>
      <c r="I7" s="64"/>
      <c r="J7" s="64"/>
      <c r="K7" s="64"/>
      <c r="L7" s="64"/>
      <c r="M7" s="64"/>
      <c r="N7" s="64"/>
      <c r="O7" s="64"/>
      <c r="P7" s="64"/>
      <c r="Q7" s="64"/>
    </row>
    <row r="8" spans="1:19">
      <c r="A8" s="64"/>
      <c r="B8" s="64"/>
      <c r="C8" s="64"/>
      <c r="D8" s="64"/>
      <c r="E8" s="64"/>
      <c r="F8" s="64"/>
      <c r="G8" s="64"/>
      <c r="H8" s="64"/>
      <c r="I8" s="64"/>
      <c r="J8" s="64"/>
      <c r="K8" s="64"/>
      <c r="L8" s="64"/>
      <c r="M8" s="64"/>
      <c r="N8" s="64"/>
      <c r="O8" s="64"/>
      <c r="P8" s="64"/>
      <c r="Q8" s="64"/>
    </row>
    <row r="9" spans="1:19">
      <c r="A9" s="64"/>
      <c r="B9" s="64"/>
      <c r="C9" s="64"/>
      <c r="D9" s="64"/>
      <c r="E9" s="64"/>
      <c r="F9" s="64"/>
      <c r="G9" s="64"/>
      <c r="H9" s="64"/>
      <c r="I9" s="64"/>
      <c r="J9" s="64"/>
      <c r="K9" s="64"/>
      <c r="L9" s="64"/>
      <c r="M9" s="64"/>
      <c r="N9" s="64"/>
      <c r="O9" s="64"/>
      <c r="P9" s="64"/>
      <c r="Q9" s="64"/>
    </row>
    <row r="10" spans="1:19" ht="102.75" customHeight="1">
      <c r="A10" s="367" t="s">
        <v>215</v>
      </c>
      <c r="B10" s="367"/>
      <c r="C10" s="367"/>
      <c r="D10" s="367"/>
      <c r="E10" s="367"/>
      <c r="F10" s="367"/>
      <c r="G10" s="367"/>
      <c r="H10" s="367"/>
      <c r="I10" s="367"/>
      <c r="J10" s="367"/>
      <c r="K10" s="367"/>
      <c r="L10" s="367"/>
      <c r="M10" s="367"/>
      <c r="N10" s="367"/>
      <c r="O10" s="367"/>
      <c r="P10" s="367"/>
      <c r="Q10" s="367"/>
      <c r="R10" s="367"/>
      <c r="S10" s="367"/>
    </row>
    <row r="11" spans="1:19" ht="32.25" customHeight="1">
      <c r="A11" s="355"/>
      <c r="B11" s="355"/>
      <c r="C11" s="355"/>
      <c r="D11" s="355"/>
      <c r="E11" s="355"/>
      <c r="F11" s="355"/>
      <c r="G11" s="355"/>
      <c r="H11" s="355"/>
      <c r="I11" s="355"/>
      <c r="J11" s="355"/>
      <c r="K11" s="355"/>
      <c r="L11" s="355"/>
      <c r="M11" s="355"/>
      <c r="N11" s="355"/>
      <c r="O11" s="355"/>
      <c r="P11" s="355"/>
      <c r="Q11" s="355"/>
      <c r="R11" s="355"/>
      <c r="S11" s="355"/>
    </row>
    <row r="12" spans="1:19" ht="35.25">
      <c r="A12" s="369"/>
      <c r="B12" s="369"/>
      <c r="C12" s="369"/>
      <c r="D12" s="369"/>
      <c r="E12" s="369"/>
      <c r="F12" s="369"/>
      <c r="G12" s="369"/>
      <c r="H12" s="369"/>
      <c r="I12" s="369"/>
      <c r="J12" s="369"/>
      <c r="K12" s="369"/>
      <c r="L12" s="369"/>
      <c r="M12" s="369"/>
      <c r="N12" s="369"/>
      <c r="O12" s="369"/>
      <c r="P12" s="369"/>
      <c r="Q12" s="369"/>
      <c r="R12" s="369"/>
      <c r="S12" s="369"/>
    </row>
    <row r="13" spans="1:19" ht="35.25">
      <c r="A13" s="66"/>
      <c r="B13" s="66"/>
      <c r="C13" s="66"/>
      <c r="D13" s="66"/>
      <c r="E13" s="66"/>
      <c r="F13" s="66"/>
      <c r="G13" s="66"/>
      <c r="H13" s="66"/>
      <c r="I13" s="66"/>
      <c r="J13" s="66"/>
      <c r="K13" s="66"/>
      <c r="L13" s="66"/>
      <c r="M13" s="66"/>
      <c r="N13" s="66"/>
      <c r="O13" s="66"/>
      <c r="P13" s="66"/>
      <c r="Q13" s="66"/>
    </row>
    <row r="14" spans="1:19" ht="27.75">
      <c r="A14" s="67"/>
      <c r="B14" s="67"/>
      <c r="C14" s="67"/>
      <c r="D14" s="67"/>
      <c r="E14" s="67"/>
      <c r="F14" s="67"/>
      <c r="G14" s="67"/>
      <c r="H14" s="67"/>
      <c r="I14" s="67"/>
      <c r="J14" s="67"/>
      <c r="K14" s="67"/>
      <c r="L14" s="67"/>
      <c r="M14" s="67"/>
      <c r="N14" s="67"/>
      <c r="O14" s="67"/>
      <c r="P14" s="64"/>
      <c r="Q14" s="64"/>
    </row>
    <row r="15" spans="1:19" ht="27.75">
      <c r="A15" s="67"/>
      <c r="B15" s="67"/>
      <c r="C15" s="67"/>
      <c r="D15" s="67"/>
      <c r="E15" s="67"/>
      <c r="F15" s="67"/>
      <c r="G15" s="67"/>
      <c r="H15" s="67"/>
      <c r="I15" s="67"/>
      <c r="J15" s="67"/>
      <c r="K15" s="67"/>
      <c r="L15" s="67"/>
      <c r="M15" s="67"/>
      <c r="N15" s="67"/>
      <c r="O15" s="67"/>
      <c r="P15" s="64"/>
      <c r="Q15" s="64"/>
    </row>
    <row r="16" spans="1:19" ht="35.25">
      <c r="B16" s="68"/>
      <c r="D16" s="68"/>
      <c r="E16" s="68"/>
      <c r="F16" s="373" t="s">
        <v>83</v>
      </c>
      <c r="G16" s="373"/>
      <c r="H16" s="373"/>
      <c r="I16" s="368" t="s">
        <v>244</v>
      </c>
      <c r="J16" s="368"/>
      <c r="K16" s="368"/>
      <c r="L16" s="368"/>
      <c r="M16" s="368"/>
      <c r="N16" s="368"/>
      <c r="O16" s="368"/>
      <c r="P16" s="68"/>
      <c r="Q16" s="68"/>
      <c r="R16" s="68"/>
      <c r="S16" s="68"/>
    </row>
    <row r="17" spans="1:19">
      <c r="A17" s="64"/>
      <c r="B17" s="64"/>
      <c r="C17" s="64"/>
      <c r="D17" s="64"/>
      <c r="E17" s="64"/>
      <c r="F17" s="64"/>
      <c r="G17" s="64"/>
      <c r="H17" s="64"/>
      <c r="I17" s="64"/>
      <c r="J17" s="64"/>
      <c r="K17" s="64"/>
      <c r="L17" s="64"/>
      <c r="M17" s="64"/>
      <c r="N17" s="64"/>
      <c r="O17" s="64"/>
      <c r="P17" s="64"/>
      <c r="Q17" s="64"/>
    </row>
    <row r="18" spans="1:19">
      <c r="A18" s="64"/>
      <c r="B18" s="64"/>
      <c r="C18" s="64"/>
      <c r="D18" s="64"/>
      <c r="E18" s="64"/>
      <c r="F18" s="64"/>
      <c r="G18" s="64"/>
      <c r="H18" s="64"/>
      <c r="I18" s="64"/>
      <c r="J18" s="64"/>
      <c r="K18" s="64"/>
      <c r="L18" s="64"/>
      <c r="M18" s="64"/>
      <c r="N18" s="64"/>
      <c r="O18" s="64"/>
      <c r="P18" s="64"/>
      <c r="Q18" s="64"/>
    </row>
    <row r="19" spans="1:19">
      <c r="A19" s="64"/>
      <c r="B19" s="64"/>
      <c r="C19" s="64"/>
      <c r="D19" s="64"/>
      <c r="E19" s="64"/>
      <c r="F19" s="64"/>
      <c r="G19" s="64"/>
      <c r="H19" s="64"/>
      <c r="I19" s="64"/>
      <c r="J19" s="64"/>
      <c r="K19" s="64"/>
      <c r="L19" s="64"/>
      <c r="M19" s="64"/>
      <c r="N19" s="64"/>
      <c r="O19" s="64"/>
      <c r="P19" s="64"/>
      <c r="Q19" s="64"/>
    </row>
    <row r="20" spans="1:19">
      <c r="A20" s="64"/>
      <c r="B20" s="64"/>
      <c r="C20" s="64"/>
      <c r="D20" s="64"/>
      <c r="E20" s="64"/>
      <c r="F20" s="64"/>
      <c r="G20" s="64"/>
      <c r="H20" s="64"/>
      <c r="I20" s="64"/>
      <c r="J20" s="64"/>
      <c r="K20" s="64"/>
      <c r="L20" s="64"/>
      <c r="M20" s="64"/>
      <c r="N20" s="64"/>
      <c r="O20" s="64"/>
      <c r="P20" s="64"/>
      <c r="Q20" s="64"/>
    </row>
    <row r="21" spans="1:19">
      <c r="A21" s="64"/>
      <c r="B21" s="64"/>
      <c r="C21" s="64"/>
      <c r="D21" s="64"/>
      <c r="E21" s="64"/>
      <c r="F21" s="64"/>
      <c r="G21" s="64"/>
      <c r="H21" s="64"/>
      <c r="I21" s="64"/>
      <c r="J21" s="64"/>
      <c r="K21" s="64"/>
      <c r="L21" s="64"/>
      <c r="M21" s="64"/>
      <c r="N21" s="64"/>
      <c r="O21" s="64"/>
      <c r="P21" s="64"/>
      <c r="Q21" s="64"/>
    </row>
    <row r="22" spans="1:19">
      <c r="A22" s="64"/>
      <c r="B22" s="64"/>
      <c r="C22" s="64"/>
      <c r="D22" s="64"/>
      <c r="E22" s="64"/>
      <c r="F22" s="64"/>
      <c r="G22" s="64"/>
      <c r="H22" s="64"/>
      <c r="I22" s="64"/>
      <c r="J22" s="64"/>
      <c r="K22" s="64"/>
      <c r="L22" s="64"/>
      <c r="M22" s="64"/>
      <c r="N22" s="64"/>
      <c r="O22" s="64"/>
      <c r="P22" s="64"/>
      <c r="Q22" s="64"/>
    </row>
    <row r="23" spans="1:19">
      <c r="A23" s="64"/>
      <c r="B23" s="64"/>
      <c r="C23" s="64"/>
      <c r="D23" s="64"/>
      <c r="E23" s="64"/>
      <c r="F23" s="64"/>
      <c r="G23" s="64"/>
      <c r="H23" s="64"/>
      <c r="I23" s="64"/>
      <c r="J23" s="64"/>
      <c r="K23" s="64"/>
      <c r="L23" s="64"/>
      <c r="M23" s="64"/>
      <c r="N23" s="64"/>
      <c r="O23" s="64"/>
      <c r="P23" s="64"/>
      <c r="Q23" s="64"/>
    </row>
    <row r="24" spans="1:19">
      <c r="A24" s="64"/>
      <c r="B24" s="64"/>
      <c r="C24" s="64"/>
      <c r="D24" s="64"/>
      <c r="E24" s="64"/>
      <c r="F24" s="64"/>
      <c r="G24" s="64"/>
      <c r="H24" s="64"/>
      <c r="I24" s="64"/>
      <c r="J24" s="64"/>
      <c r="K24" s="64"/>
      <c r="L24" s="64"/>
      <c r="M24" s="64"/>
      <c r="N24" s="64"/>
      <c r="O24" s="64"/>
      <c r="P24" s="64"/>
      <c r="Q24" s="64"/>
    </row>
    <row r="25" spans="1:19" ht="18.75">
      <c r="A25" s="372" t="s">
        <v>160</v>
      </c>
      <c r="B25" s="372"/>
      <c r="C25" s="372"/>
      <c r="D25" s="372"/>
      <c r="E25" s="74"/>
      <c r="F25" s="75"/>
      <c r="G25" s="75"/>
      <c r="H25" s="76"/>
      <c r="I25" s="69"/>
      <c r="J25" s="70"/>
      <c r="K25" s="372" t="s">
        <v>161</v>
      </c>
      <c r="L25" s="372"/>
      <c r="M25" s="74"/>
      <c r="N25" s="74"/>
      <c r="O25" s="75"/>
      <c r="P25" s="75"/>
      <c r="Q25" s="71"/>
      <c r="R25" s="72"/>
      <c r="S25" s="72"/>
    </row>
    <row r="26" spans="1:19" ht="47.25" customHeight="1">
      <c r="A26" s="71"/>
      <c r="B26" s="71"/>
      <c r="C26" s="71"/>
      <c r="D26" s="70"/>
      <c r="E26" s="370" t="s">
        <v>216</v>
      </c>
      <c r="F26" s="371"/>
      <c r="G26" s="371"/>
      <c r="H26" s="371"/>
      <c r="I26" s="71"/>
      <c r="J26" s="70"/>
      <c r="K26" s="71"/>
      <c r="L26" s="70"/>
      <c r="M26" s="370" t="s">
        <v>218</v>
      </c>
      <c r="N26" s="371"/>
      <c r="O26" s="371"/>
      <c r="P26" s="371"/>
      <c r="Q26" s="71"/>
      <c r="R26" s="72"/>
      <c r="S26" s="72"/>
    </row>
    <row r="27" spans="1:19">
      <c r="A27" s="73"/>
      <c r="B27" s="73"/>
      <c r="C27" s="73"/>
      <c r="D27" s="73"/>
      <c r="E27" s="73"/>
      <c r="F27" s="73"/>
      <c r="G27" s="73"/>
      <c r="H27" s="73"/>
      <c r="I27" s="73"/>
      <c r="J27" s="73"/>
      <c r="K27" s="73"/>
      <c r="L27" s="73"/>
      <c r="M27" s="73"/>
      <c r="N27" s="73"/>
      <c r="O27" s="73"/>
      <c r="P27" s="73"/>
      <c r="Q27" s="73"/>
      <c r="R27" s="73"/>
      <c r="S27" s="73"/>
    </row>
    <row r="28" spans="1:19">
      <c r="A28" s="73"/>
      <c r="B28" s="73"/>
      <c r="C28" s="73"/>
      <c r="D28" s="73"/>
      <c r="E28" s="73"/>
      <c r="F28" s="73"/>
      <c r="G28" s="73"/>
      <c r="H28" s="73"/>
      <c r="I28" s="73"/>
      <c r="J28" s="73"/>
      <c r="K28" s="73"/>
      <c r="L28" s="73"/>
      <c r="M28" s="73"/>
      <c r="N28" s="73"/>
      <c r="O28" s="73"/>
      <c r="P28" s="73"/>
      <c r="Q28" s="73"/>
      <c r="R28" s="73"/>
      <c r="S28" s="73"/>
    </row>
    <row r="29" spans="1:19">
      <c r="A29" s="73"/>
      <c r="B29" s="73"/>
      <c r="C29" s="73"/>
      <c r="D29" s="73"/>
      <c r="E29" s="73"/>
      <c r="F29" s="73"/>
      <c r="G29" s="73"/>
      <c r="H29" s="73"/>
      <c r="I29" s="73"/>
      <c r="J29" s="73"/>
      <c r="K29" s="73"/>
      <c r="L29" s="73"/>
      <c r="M29" s="73"/>
      <c r="N29" s="73"/>
      <c r="O29" s="73"/>
      <c r="P29" s="73"/>
      <c r="Q29" s="73"/>
      <c r="R29" s="73"/>
      <c r="S29" s="73"/>
    </row>
  </sheetData>
  <mergeCells count="9">
    <mergeCell ref="E26:H26"/>
    <mergeCell ref="M26:P26"/>
    <mergeCell ref="A2:S2"/>
    <mergeCell ref="A10:S10"/>
    <mergeCell ref="A12:S12"/>
    <mergeCell ref="F16:H16"/>
    <mergeCell ref="I16:O16"/>
    <mergeCell ref="A25:D25"/>
    <mergeCell ref="K25:L25"/>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S29"/>
  <sheetViews>
    <sheetView showGridLines="0" topLeftCell="A3" zoomScale="40" zoomScaleNormal="40" zoomScaleSheetLayoutView="55" workbookViewId="0">
      <selection activeCell="C1" sqref="B1:H29"/>
    </sheetView>
  </sheetViews>
  <sheetFormatPr baseColWidth="10" defaultColWidth="11.42578125" defaultRowHeight="12.75"/>
  <cols>
    <col min="1" max="1" width="0.85546875" style="3" customWidth="1"/>
    <col min="2" max="2" width="46.28515625" style="3" customWidth="1"/>
    <col min="3" max="3" width="112.7109375" style="3" customWidth="1"/>
    <col min="4" max="4" width="15" style="3" customWidth="1"/>
    <col min="5" max="6" width="15.28515625" style="3" customWidth="1"/>
    <col min="7" max="7" width="14.42578125" style="3" customWidth="1"/>
    <col min="8" max="8" width="66.5703125" style="3" customWidth="1"/>
    <col min="9" max="9" width="3.7109375" style="3" customWidth="1"/>
    <col min="10" max="16384" width="11.42578125" style="3"/>
  </cols>
  <sheetData>
    <row r="1" spans="1:19" ht="14.45" customHeight="1"/>
    <row r="2" spans="1:19" ht="35.1" customHeight="1">
      <c r="B2" s="375" t="s">
        <v>38</v>
      </c>
      <c r="C2" s="375"/>
      <c r="D2" s="375"/>
      <c r="E2" s="375"/>
      <c r="F2" s="375"/>
      <c r="G2" s="375"/>
      <c r="H2" s="375"/>
    </row>
    <row r="3" spans="1:19" ht="18">
      <c r="B3" s="112" t="s">
        <v>80</v>
      </c>
      <c r="C3" s="382"/>
      <c r="D3" s="383"/>
      <c r="E3" s="383"/>
      <c r="F3" s="383"/>
      <c r="G3" s="383"/>
      <c r="H3" s="384"/>
    </row>
    <row r="4" spans="1:19" ht="25.15" customHeight="1">
      <c r="B4" s="112" t="s">
        <v>81</v>
      </c>
      <c r="C4" s="382"/>
      <c r="D4" s="383"/>
      <c r="E4" s="383"/>
      <c r="F4" s="383"/>
      <c r="G4" s="383"/>
      <c r="H4" s="384"/>
    </row>
    <row r="5" spans="1:19" ht="25.15" customHeight="1">
      <c r="B5" s="112" t="s">
        <v>70</v>
      </c>
      <c r="C5" s="382"/>
      <c r="D5" s="383"/>
      <c r="E5" s="383"/>
      <c r="F5" s="383"/>
      <c r="G5" s="383"/>
      <c r="H5" s="384"/>
    </row>
    <row r="6" spans="1:19" ht="3.6" customHeight="1">
      <c r="B6" s="224"/>
      <c r="C6" s="224"/>
      <c r="D6" s="224"/>
      <c r="E6" s="224"/>
      <c r="F6" s="224"/>
      <c r="G6" s="224"/>
      <c r="H6" s="379" t="s">
        <v>124</v>
      </c>
    </row>
    <row r="7" spans="1:19" ht="26.45" customHeight="1">
      <c r="B7" s="388" t="s">
        <v>39</v>
      </c>
      <c r="C7" s="385" t="s">
        <v>122</v>
      </c>
      <c r="D7" s="376" t="s">
        <v>123</v>
      </c>
      <c r="E7" s="378"/>
      <c r="F7" s="378"/>
      <c r="G7" s="377"/>
      <c r="H7" s="380"/>
      <c r="I7" s="45"/>
    </row>
    <row r="8" spans="1:19" ht="41.45" customHeight="1">
      <c r="B8" s="389"/>
      <c r="C8" s="386"/>
      <c r="D8" s="376" t="s">
        <v>40</v>
      </c>
      <c r="E8" s="377"/>
      <c r="F8" s="376" t="s">
        <v>41</v>
      </c>
      <c r="G8" s="377"/>
      <c r="H8" s="380"/>
      <c r="I8" s="45"/>
    </row>
    <row r="9" spans="1:19" ht="31.35" customHeight="1">
      <c r="B9" s="390"/>
      <c r="C9" s="387"/>
      <c r="D9" s="92" t="s">
        <v>68</v>
      </c>
      <c r="E9" s="92" t="s">
        <v>69</v>
      </c>
      <c r="F9" s="92" t="s">
        <v>42</v>
      </c>
      <c r="G9" s="92" t="s">
        <v>43</v>
      </c>
      <c r="H9" s="381"/>
      <c r="I9" s="46"/>
    </row>
    <row r="10" spans="1:19" s="8" customFormat="1" ht="46.9" customHeight="1">
      <c r="B10" s="77" t="s">
        <v>66</v>
      </c>
      <c r="C10" s="78" t="s">
        <v>59</v>
      </c>
      <c r="D10" s="79"/>
      <c r="E10" s="79"/>
      <c r="F10" s="79"/>
      <c r="G10" s="79"/>
      <c r="H10" s="80"/>
    </row>
    <row r="11" spans="1:19" s="8" customFormat="1" ht="46.9" customHeight="1">
      <c r="B11" s="77" t="s">
        <v>60</v>
      </c>
      <c r="C11" s="78" t="s">
        <v>65</v>
      </c>
      <c r="D11" s="79"/>
      <c r="E11" s="79"/>
      <c r="F11" s="79"/>
      <c r="G11" s="79"/>
      <c r="H11" s="80"/>
    </row>
    <row r="12" spans="1:19" s="8" customFormat="1" ht="46.9" customHeight="1">
      <c r="B12" s="77" t="s">
        <v>73</v>
      </c>
      <c r="C12" s="78" t="s">
        <v>74</v>
      </c>
      <c r="D12" s="79"/>
      <c r="E12" s="79"/>
      <c r="F12" s="79"/>
      <c r="G12" s="79"/>
      <c r="H12" s="80"/>
    </row>
    <row r="13" spans="1:19" s="8" customFormat="1" ht="46.9" customHeight="1">
      <c r="A13" s="57"/>
      <c r="B13" s="223" t="s">
        <v>44</v>
      </c>
      <c r="C13" s="81" t="s">
        <v>45</v>
      </c>
      <c r="D13" s="82"/>
      <c r="E13" s="82"/>
      <c r="F13" s="82"/>
      <c r="G13" s="82"/>
      <c r="H13" s="83"/>
      <c r="I13" s="57"/>
      <c r="J13" s="57"/>
      <c r="K13" s="57"/>
      <c r="L13" s="57"/>
      <c r="M13" s="57"/>
      <c r="N13" s="57"/>
      <c r="O13" s="57"/>
      <c r="P13" s="57"/>
      <c r="Q13" s="57"/>
      <c r="R13" s="57"/>
      <c r="S13" s="57"/>
    </row>
    <row r="14" spans="1:19" s="8" customFormat="1" ht="46.9" customHeight="1">
      <c r="B14" s="77" t="s">
        <v>187</v>
      </c>
      <c r="C14" s="78" t="s">
        <v>188</v>
      </c>
      <c r="D14" s="79"/>
      <c r="E14" s="79"/>
      <c r="F14" s="79"/>
      <c r="G14" s="79"/>
      <c r="H14" s="80"/>
    </row>
    <row r="15" spans="1:19" s="8" customFormat="1" ht="46.9" customHeight="1">
      <c r="B15" s="77" t="s">
        <v>46</v>
      </c>
      <c r="C15" s="81" t="s">
        <v>47</v>
      </c>
      <c r="D15" s="82"/>
      <c r="E15" s="82"/>
      <c r="F15" s="82"/>
      <c r="G15" s="82"/>
      <c r="H15" s="83"/>
    </row>
    <row r="16" spans="1:19" s="8" customFormat="1" ht="46.9" customHeight="1">
      <c r="B16" s="77" t="s">
        <v>198</v>
      </c>
      <c r="C16" s="81" t="s">
        <v>76</v>
      </c>
      <c r="D16" s="82"/>
      <c r="E16" s="82"/>
      <c r="F16" s="82"/>
      <c r="G16" s="82"/>
      <c r="H16" s="84"/>
    </row>
    <row r="17" spans="2:9" s="8" customFormat="1" ht="46.9" customHeight="1">
      <c r="B17" s="77" t="s">
        <v>48</v>
      </c>
      <c r="C17" s="81" t="s">
        <v>49</v>
      </c>
      <c r="D17" s="82"/>
      <c r="E17" s="82"/>
      <c r="F17" s="82"/>
      <c r="G17" s="82"/>
      <c r="H17" s="84"/>
    </row>
    <row r="18" spans="2:9" s="8" customFormat="1" ht="46.9" customHeight="1">
      <c r="B18" s="77" t="s">
        <v>50</v>
      </c>
      <c r="C18" s="81" t="s">
        <v>51</v>
      </c>
      <c r="D18" s="82"/>
      <c r="E18" s="82"/>
      <c r="F18" s="82"/>
      <c r="G18" s="82"/>
      <c r="H18" s="84"/>
    </row>
    <row r="19" spans="2:9" s="8" customFormat="1" ht="46.9" customHeight="1">
      <c r="B19" s="77" t="s">
        <v>52</v>
      </c>
      <c r="C19" s="81" t="s">
        <v>53</v>
      </c>
      <c r="D19" s="82"/>
      <c r="E19" s="82"/>
      <c r="F19" s="82"/>
      <c r="G19" s="82"/>
      <c r="H19" s="84"/>
    </row>
    <row r="20" spans="2:9" s="8" customFormat="1" ht="46.9" customHeight="1">
      <c r="B20" s="77" t="s">
        <v>54</v>
      </c>
      <c r="C20" s="81" t="s">
        <v>55</v>
      </c>
      <c r="D20" s="82"/>
      <c r="E20" s="82"/>
      <c r="F20" s="82"/>
      <c r="G20" s="82"/>
      <c r="H20" s="84"/>
    </row>
    <row r="21" spans="2:9" s="8" customFormat="1" ht="48.6" customHeight="1">
      <c r="B21" s="223" t="s">
        <v>138</v>
      </c>
      <c r="C21" s="81" t="s">
        <v>132</v>
      </c>
      <c r="D21" s="82"/>
      <c r="E21" s="82"/>
      <c r="F21" s="82"/>
      <c r="G21" s="82"/>
      <c r="H21" s="83"/>
    </row>
    <row r="22" spans="2:9" s="8" customFormat="1" ht="48.6" customHeight="1">
      <c r="B22" s="77" t="s">
        <v>56</v>
      </c>
      <c r="C22" s="81" t="s">
        <v>163</v>
      </c>
      <c r="D22" s="82"/>
      <c r="E22" s="82"/>
      <c r="F22" s="82"/>
      <c r="G22" s="82"/>
      <c r="H22" s="84"/>
    </row>
    <row r="23" spans="2:9" s="8" customFormat="1" ht="48.6" customHeight="1">
      <c r="B23" s="77" t="s">
        <v>207</v>
      </c>
      <c r="C23" s="81" t="s">
        <v>208</v>
      </c>
      <c r="D23" s="82"/>
      <c r="E23" s="82"/>
      <c r="F23" s="82"/>
      <c r="G23" s="82"/>
      <c r="H23" s="84"/>
    </row>
    <row r="24" spans="2:9" s="8" customFormat="1" ht="60.6" customHeight="1">
      <c r="B24" s="223" t="s">
        <v>57</v>
      </c>
      <c r="C24" s="81" t="s">
        <v>58</v>
      </c>
      <c r="D24" s="82"/>
      <c r="E24" s="82"/>
      <c r="F24" s="82"/>
      <c r="G24" s="82"/>
      <c r="H24" s="85"/>
    </row>
    <row r="25" spans="2:9">
      <c r="B25" s="86"/>
      <c r="C25" s="86"/>
      <c r="D25" s="86"/>
      <c r="E25" s="86"/>
      <c r="F25" s="86"/>
      <c r="G25" s="86"/>
      <c r="H25" s="86"/>
    </row>
    <row r="26" spans="2:9">
      <c r="B26" s="86"/>
      <c r="C26" s="86"/>
      <c r="D26" s="86"/>
      <c r="E26" s="86"/>
      <c r="F26" s="86"/>
      <c r="G26" s="86"/>
      <c r="H26" s="86"/>
    </row>
    <row r="27" spans="2:9" ht="15.75">
      <c r="B27" s="87" t="s">
        <v>151</v>
      </c>
      <c r="C27" s="91"/>
      <c r="D27" s="88"/>
      <c r="E27" s="87" t="s">
        <v>152</v>
      </c>
      <c r="F27" s="225"/>
      <c r="G27" s="225"/>
      <c r="H27" s="225"/>
      <c r="I27" s="47"/>
    </row>
    <row r="28" spans="2:9" ht="15.75">
      <c r="B28" s="89"/>
      <c r="C28" s="222" t="s">
        <v>2</v>
      </c>
      <c r="D28" s="88"/>
      <c r="E28" s="89"/>
      <c r="F28" s="374" t="s">
        <v>2</v>
      </c>
      <c r="G28" s="374"/>
      <c r="H28" s="374"/>
      <c r="I28" s="48"/>
    </row>
    <row r="29" spans="2:9">
      <c r="B29" s="90"/>
      <c r="C29" s="90"/>
      <c r="D29" s="90"/>
      <c r="E29" s="90"/>
      <c r="F29" s="90"/>
      <c r="G29" s="90"/>
      <c r="H29" s="90"/>
    </row>
  </sheetData>
  <mergeCells count="11">
    <mergeCell ref="F28:H28"/>
    <mergeCell ref="B2:H2"/>
    <mergeCell ref="D8:E8"/>
    <mergeCell ref="F8:G8"/>
    <mergeCell ref="D7:G7"/>
    <mergeCell ref="H6:H9"/>
    <mergeCell ref="C3:H3"/>
    <mergeCell ref="C4:H4"/>
    <mergeCell ref="C5:H5"/>
    <mergeCell ref="C7:C9"/>
    <mergeCell ref="B7:B9"/>
  </mergeCells>
  <printOptions horizontalCentered="1"/>
  <pageMargins left="0.39370078740157483" right="0.39370078740157483" top="1.3779527559055118" bottom="0.86614173228346458" header="0.39370078740157483" footer="0.59055118110236227"/>
  <pageSetup scale="45"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S33"/>
  <sheetViews>
    <sheetView showGridLines="0" topLeftCell="A13" zoomScale="40" zoomScaleNormal="40" zoomScaleSheetLayoutView="40" workbookViewId="0">
      <selection activeCell="D36" sqref="D36"/>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92" t="s">
        <v>60</v>
      </c>
      <c r="C2" s="392"/>
      <c r="D2" s="392"/>
      <c r="E2" s="392"/>
    </row>
    <row r="3" spans="1:19" ht="39.6" customHeight="1">
      <c r="B3" s="399" t="s">
        <v>61</v>
      </c>
      <c r="C3" s="399"/>
      <c r="D3" s="399"/>
      <c r="E3" s="399"/>
    </row>
    <row r="4" spans="1:19" ht="19.149999999999999" customHeight="1">
      <c r="B4" s="399"/>
      <c r="C4" s="399"/>
      <c r="D4" s="399"/>
      <c r="E4" s="399"/>
    </row>
    <row r="5" spans="1:19" ht="13.5" customHeight="1">
      <c r="B5" s="399"/>
      <c r="C5" s="399"/>
      <c r="D5" s="399"/>
      <c r="E5" s="399"/>
    </row>
    <row r="6" spans="1:19" ht="2.4500000000000002" customHeight="1">
      <c r="B6" s="399"/>
      <c r="C6" s="399"/>
      <c r="D6" s="399"/>
      <c r="E6" s="399"/>
    </row>
    <row r="7" spans="1:19">
      <c r="B7" s="9"/>
      <c r="C7" s="9"/>
      <c r="D7" s="9"/>
      <c r="E7" s="9"/>
    </row>
    <row r="8" spans="1:19" ht="0.6" customHeight="1">
      <c r="B8" s="9"/>
      <c r="C8" s="9"/>
      <c r="D8" s="9"/>
      <c r="E8" s="9"/>
    </row>
    <row r="9" spans="1:19" ht="6.6" hidden="1" customHeight="1">
      <c r="B9" s="9"/>
      <c r="C9" s="9"/>
      <c r="D9" s="9"/>
      <c r="E9" s="9"/>
    </row>
    <row r="10" spans="1:19" ht="54" customHeight="1">
      <c r="B10" s="397" t="s">
        <v>80</v>
      </c>
      <c r="C10" s="398"/>
      <c r="D10" s="394"/>
      <c r="E10" s="394"/>
    </row>
    <row r="11" spans="1:19" ht="54" customHeight="1">
      <c r="B11" s="395" t="s">
        <v>81</v>
      </c>
      <c r="C11" s="396"/>
      <c r="D11" s="394"/>
      <c r="E11" s="394"/>
    </row>
    <row r="12" spans="1:19" ht="54" customHeight="1">
      <c r="B12" s="395" t="s">
        <v>70</v>
      </c>
      <c r="C12" s="396"/>
      <c r="D12" s="394"/>
      <c r="E12" s="394"/>
    </row>
    <row r="13" spans="1:19" ht="10.9" customHeight="1">
      <c r="A13" s="51"/>
      <c r="B13" s="56"/>
      <c r="C13" s="56"/>
      <c r="D13" s="393"/>
      <c r="E13" s="393"/>
      <c r="F13" s="51"/>
      <c r="G13" s="51"/>
      <c r="H13" s="51"/>
      <c r="I13" s="51"/>
      <c r="J13" s="51"/>
      <c r="K13" s="51"/>
      <c r="L13" s="51"/>
      <c r="M13" s="51"/>
      <c r="N13" s="51"/>
      <c r="O13" s="51"/>
      <c r="P13" s="51"/>
      <c r="Q13" s="51"/>
      <c r="R13" s="51"/>
      <c r="S13" s="51"/>
    </row>
    <row r="14" spans="1:19" s="42" customFormat="1" ht="57.6" customHeight="1">
      <c r="B14" s="113" t="s">
        <v>62</v>
      </c>
      <c r="C14" s="114" t="s">
        <v>75</v>
      </c>
      <c r="D14" s="400" t="s">
        <v>63</v>
      </c>
      <c r="E14" s="401"/>
      <c r="F14" s="43"/>
    </row>
    <row r="15" spans="1:19" s="7" customFormat="1" ht="216.6" customHeight="1">
      <c r="B15" s="93" t="s">
        <v>166</v>
      </c>
      <c r="C15" s="94"/>
      <c r="D15" s="391"/>
      <c r="E15" s="391"/>
    </row>
    <row r="16" spans="1:19" s="7" customFormat="1" ht="199.9" customHeight="1">
      <c r="B16" s="93" t="s">
        <v>67</v>
      </c>
      <c r="C16" s="94"/>
      <c r="D16" s="391"/>
      <c r="E16" s="391"/>
    </row>
    <row r="17" spans="2:5" s="7" customFormat="1" ht="214.15" customHeight="1">
      <c r="B17" s="93" t="s">
        <v>64</v>
      </c>
      <c r="C17" s="94"/>
      <c r="D17" s="391"/>
      <c r="E17" s="391"/>
    </row>
    <row r="18" spans="2:5" s="7" customFormat="1" ht="181.15" customHeight="1">
      <c r="B18" s="93" t="s">
        <v>172</v>
      </c>
      <c r="C18" s="94"/>
      <c r="D18" s="391"/>
      <c r="E18" s="391"/>
    </row>
    <row r="19" spans="2:5">
      <c r="B19" s="44"/>
      <c r="C19" s="44"/>
      <c r="D19" s="44"/>
      <c r="E19" s="44"/>
    </row>
    <row r="20" spans="2:5" s="50" customFormat="1">
      <c r="B20" s="95"/>
      <c r="C20" s="95"/>
      <c r="D20" s="95"/>
      <c r="E20" s="95"/>
    </row>
    <row r="21" spans="2:5" s="50" customFormat="1">
      <c r="B21" s="95"/>
      <c r="C21" s="95"/>
      <c r="D21" s="95"/>
      <c r="E21" s="95"/>
    </row>
    <row r="22" spans="2:5" s="50" customFormat="1">
      <c r="B22" s="95"/>
      <c r="C22" s="95"/>
      <c r="D22" s="95"/>
      <c r="E22" s="95"/>
    </row>
    <row r="23" spans="2:5" s="50" customFormat="1" ht="20.25">
      <c r="B23" s="96" t="s">
        <v>191</v>
      </c>
      <c r="C23" s="95"/>
      <c r="D23" s="95"/>
      <c r="E23" s="95"/>
    </row>
    <row r="24" spans="2:5" s="50" customFormat="1" ht="18">
      <c r="B24" s="97" t="s">
        <v>192</v>
      </c>
      <c r="C24" s="95"/>
      <c r="D24" s="95"/>
      <c r="E24" s="95"/>
    </row>
    <row r="25" spans="2:5" s="50" customFormat="1">
      <c r="B25" s="95"/>
      <c r="C25" s="95"/>
      <c r="D25" s="95"/>
      <c r="E25" s="95"/>
    </row>
    <row r="26" spans="2:5" s="50" customFormat="1"/>
    <row r="27" spans="2:5" s="50" customFormat="1"/>
    <row r="28" spans="2:5" s="50" customFormat="1"/>
    <row r="29" spans="2:5" s="50" customFormat="1"/>
    <row r="30" spans="2:5" s="50" customFormat="1"/>
    <row r="31" spans="2:5" s="50" customFormat="1"/>
    <row r="32" spans="2:5" s="50" customFormat="1"/>
    <row r="33" s="50" customFormat="1"/>
  </sheetData>
  <sheetProtection formatColumns="0" formatRows="0"/>
  <mergeCells count="14">
    <mergeCell ref="D16:E16"/>
    <mergeCell ref="D18:E18"/>
    <mergeCell ref="B2:E2"/>
    <mergeCell ref="D15:E15"/>
    <mergeCell ref="D13:E13"/>
    <mergeCell ref="D12:E12"/>
    <mergeCell ref="B12:C12"/>
    <mergeCell ref="B10:C10"/>
    <mergeCell ref="D10:E10"/>
    <mergeCell ref="B3:E6"/>
    <mergeCell ref="D14:E14"/>
    <mergeCell ref="B11:C11"/>
    <mergeCell ref="D11:E11"/>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66"/>
  <sheetViews>
    <sheetView showGridLines="0" topLeftCell="A27" zoomScale="70" zoomScaleNormal="70" zoomScaleSheetLayoutView="85" workbookViewId="0">
      <selection activeCell="B1" sqref="B1:M64"/>
    </sheetView>
  </sheetViews>
  <sheetFormatPr baseColWidth="10" defaultColWidth="11.42578125" defaultRowHeight="12.75"/>
  <cols>
    <col min="1" max="1" width="0.85546875" style="1" customWidth="1"/>
    <col min="2" max="2" width="15.42578125" style="1" customWidth="1"/>
    <col min="3" max="3" width="14.7109375" style="1" customWidth="1"/>
    <col min="4" max="5" width="18" style="1" customWidth="1"/>
    <col min="6" max="7" width="15.5703125" style="1" customWidth="1"/>
    <col min="8" max="8" width="16.28515625" style="1" customWidth="1"/>
    <col min="9" max="9" width="15.42578125" style="1" customWidth="1"/>
    <col min="10" max="10" width="19.28515625" style="1" customWidth="1"/>
    <col min="11" max="11" width="18.5703125" style="1" customWidth="1"/>
    <col min="12" max="12" width="18.140625" style="58" customWidth="1"/>
    <col min="13" max="13" width="94.28515625" style="58" customWidth="1"/>
    <col min="14" max="16384" width="11.42578125" style="1"/>
  </cols>
  <sheetData>
    <row r="1" spans="1:13" ht="14.45" customHeight="1"/>
    <row r="2" spans="1:13" ht="35.1" customHeight="1">
      <c r="B2" s="411" t="s">
        <v>72</v>
      </c>
      <c r="C2" s="411"/>
      <c r="D2" s="411"/>
      <c r="E2" s="411"/>
      <c r="F2" s="411"/>
      <c r="G2" s="411"/>
      <c r="H2" s="411"/>
      <c r="I2" s="411"/>
      <c r="J2" s="411"/>
      <c r="K2" s="411"/>
      <c r="L2" s="411"/>
      <c r="M2" s="411"/>
    </row>
    <row r="3" spans="1:13" ht="6.75" customHeight="1">
      <c r="B3" s="9"/>
      <c r="C3" s="9"/>
      <c r="D3" s="9"/>
      <c r="E3" s="9"/>
      <c r="F3" s="9"/>
      <c r="G3" s="9"/>
      <c r="H3" s="9"/>
      <c r="I3" s="9"/>
      <c r="J3" s="9"/>
      <c r="K3" s="9"/>
      <c r="L3" s="59"/>
      <c r="M3" s="59"/>
    </row>
    <row r="4" spans="1:13" ht="17.25" customHeight="1">
      <c r="B4" s="414" t="s">
        <v>77</v>
      </c>
      <c r="C4" s="415"/>
      <c r="D4" s="416"/>
      <c r="E4" s="403"/>
      <c r="F4" s="403"/>
      <c r="G4" s="403"/>
      <c r="H4" s="403"/>
      <c r="I4" s="403"/>
      <c r="J4" s="403"/>
      <c r="K4" s="403"/>
      <c r="L4" s="403"/>
      <c r="M4" s="403"/>
    </row>
    <row r="5" spans="1:13" ht="17.25" customHeight="1">
      <c r="B5" s="417" t="s">
        <v>81</v>
      </c>
      <c r="C5" s="418"/>
      <c r="D5" s="419"/>
      <c r="E5" s="404"/>
      <c r="F5" s="404"/>
      <c r="G5" s="404"/>
      <c r="H5" s="404"/>
      <c r="I5" s="404"/>
      <c r="J5" s="404"/>
      <c r="K5" s="404"/>
      <c r="L5" s="404"/>
      <c r="M5" s="404"/>
    </row>
    <row r="6" spans="1:13" ht="3" customHeight="1">
      <c r="B6" s="22"/>
      <c r="C6" s="22"/>
      <c r="D6" s="22"/>
      <c r="E6" s="22"/>
      <c r="F6" s="22"/>
      <c r="G6" s="23"/>
      <c r="H6" s="23"/>
      <c r="I6" s="23"/>
      <c r="J6" s="23"/>
      <c r="K6" s="23"/>
      <c r="L6" s="60"/>
      <c r="M6" s="60"/>
    </row>
    <row r="7" spans="1:13" s="41" customFormat="1" ht="29.1" customHeight="1">
      <c r="B7" s="425" t="s">
        <v>78</v>
      </c>
      <c r="C7" s="412" t="s">
        <v>129</v>
      </c>
      <c r="D7" s="412"/>
      <c r="E7" s="412"/>
      <c r="F7" s="413"/>
      <c r="G7" s="413"/>
      <c r="H7" s="413"/>
      <c r="I7" s="413"/>
      <c r="J7" s="413"/>
      <c r="K7" s="121" t="s">
        <v>11</v>
      </c>
      <c r="L7" s="422" t="s">
        <v>171</v>
      </c>
      <c r="M7" s="422" t="s">
        <v>170</v>
      </c>
    </row>
    <row r="8" spans="1:13" s="41" customFormat="1" ht="56.25" customHeight="1">
      <c r="B8" s="426"/>
      <c r="C8" s="62" t="s">
        <v>12</v>
      </c>
      <c r="D8" s="62" t="s">
        <v>1</v>
      </c>
      <c r="E8" s="62" t="s">
        <v>203</v>
      </c>
      <c r="F8" s="62" t="s">
        <v>131</v>
      </c>
      <c r="G8" s="62" t="s">
        <v>153</v>
      </c>
      <c r="H8" s="62" t="s">
        <v>16</v>
      </c>
      <c r="I8" s="62" t="s">
        <v>21</v>
      </c>
      <c r="J8" s="62" t="s">
        <v>154</v>
      </c>
      <c r="K8" s="110" t="s">
        <v>167</v>
      </c>
      <c r="L8" s="423"/>
      <c r="M8" s="423"/>
    </row>
    <row r="9" spans="1:13" s="7" customFormat="1" ht="42.6" customHeight="1">
      <c r="B9" s="122" t="s">
        <v>13</v>
      </c>
      <c r="C9" s="123">
        <f>SUM(C10:C35)</f>
        <v>0</v>
      </c>
      <c r="D9" s="123">
        <f t="shared" ref="D9:I9" si="0">SUM(D10:D35)</f>
        <v>0</v>
      </c>
      <c r="E9" s="123">
        <f t="shared" si="0"/>
        <v>0</v>
      </c>
      <c r="F9" s="123">
        <f t="shared" si="0"/>
        <v>0</v>
      </c>
      <c r="G9" s="123">
        <f t="shared" si="0"/>
        <v>0</v>
      </c>
      <c r="H9" s="123">
        <f t="shared" si="0"/>
        <v>0</v>
      </c>
      <c r="I9" s="123">
        <f t="shared" si="0"/>
        <v>0</v>
      </c>
      <c r="J9" s="123">
        <f>SUM(J10:J34)</f>
        <v>0</v>
      </c>
      <c r="K9" s="123">
        <f>SUM(K10:K35)</f>
        <v>0</v>
      </c>
      <c r="L9" s="424"/>
      <c r="M9" s="424"/>
    </row>
    <row r="10" spans="1:13" s="7" customFormat="1" ht="12">
      <c r="B10" s="408">
        <v>1000</v>
      </c>
      <c r="C10" s="402"/>
      <c r="D10" s="402"/>
      <c r="E10" s="402"/>
      <c r="F10" s="407"/>
      <c r="G10" s="402"/>
      <c r="H10" s="402"/>
      <c r="I10" s="407"/>
      <c r="J10" s="402"/>
      <c r="K10" s="402"/>
      <c r="L10" s="101"/>
      <c r="M10" s="101"/>
    </row>
    <row r="11" spans="1:13" s="7" customFormat="1" ht="12">
      <c r="B11" s="408"/>
      <c r="C11" s="402"/>
      <c r="D11" s="402"/>
      <c r="E11" s="402"/>
      <c r="F11" s="407"/>
      <c r="G11" s="402"/>
      <c r="H11" s="402"/>
      <c r="I11" s="407"/>
      <c r="J11" s="402"/>
      <c r="K11" s="402"/>
      <c r="L11" s="102"/>
      <c r="M11" s="102"/>
    </row>
    <row r="12" spans="1:13" s="7" customFormat="1" ht="12">
      <c r="B12" s="408"/>
      <c r="C12" s="402"/>
      <c r="D12" s="402"/>
      <c r="E12" s="402"/>
      <c r="F12" s="407"/>
      <c r="G12" s="402"/>
      <c r="H12" s="402"/>
      <c r="I12" s="407"/>
      <c r="J12" s="402"/>
      <c r="K12" s="402"/>
      <c r="L12" s="101"/>
      <c r="M12" s="101"/>
    </row>
    <row r="13" spans="1:13" s="7" customFormat="1" ht="12">
      <c r="A13" s="55"/>
      <c r="B13" s="408">
        <v>2000</v>
      </c>
      <c r="C13" s="402"/>
      <c r="D13" s="402"/>
      <c r="E13" s="402"/>
      <c r="F13" s="407"/>
      <c r="G13" s="402"/>
      <c r="H13" s="402"/>
      <c r="I13" s="407"/>
      <c r="J13" s="402"/>
      <c r="K13" s="402"/>
      <c r="L13" s="101"/>
      <c r="M13" s="101"/>
    </row>
    <row r="14" spans="1:13" s="7" customFormat="1" ht="12">
      <c r="B14" s="408"/>
      <c r="C14" s="402"/>
      <c r="D14" s="402"/>
      <c r="E14" s="402"/>
      <c r="F14" s="407"/>
      <c r="G14" s="402"/>
      <c r="H14" s="402"/>
      <c r="I14" s="407"/>
      <c r="J14" s="402"/>
      <c r="K14" s="402"/>
      <c r="L14" s="101"/>
      <c r="M14" s="101"/>
    </row>
    <row r="15" spans="1:13" s="7" customFormat="1" ht="12">
      <c r="B15" s="408"/>
      <c r="C15" s="402"/>
      <c r="D15" s="402"/>
      <c r="E15" s="402"/>
      <c r="F15" s="407"/>
      <c r="G15" s="402"/>
      <c r="H15" s="402"/>
      <c r="I15" s="407"/>
      <c r="J15" s="402"/>
      <c r="K15" s="402"/>
      <c r="L15" s="101"/>
      <c r="M15" s="101"/>
    </row>
    <row r="16" spans="1:13" s="7" customFormat="1" ht="12">
      <c r="B16" s="408">
        <v>3000</v>
      </c>
      <c r="C16" s="402"/>
      <c r="D16" s="402"/>
      <c r="E16" s="402"/>
      <c r="F16" s="407"/>
      <c r="G16" s="402"/>
      <c r="H16" s="402"/>
      <c r="I16" s="407"/>
      <c r="J16" s="402"/>
      <c r="K16" s="402"/>
      <c r="L16" s="101"/>
      <c r="M16" s="101"/>
    </row>
    <row r="17" spans="2:13" s="7" customFormat="1" ht="12">
      <c r="B17" s="408"/>
      <c r="C17" s="402"/>
      <c r="D17" s="402"/>
      <c r="E17" s="402"/>
      <c r="F17" s="407"/>
      <c r="G17" s="402"/>
      <c r="H17" s="402"/>
      <c r="I17" s="407"/>
      <c r="J17" s="402"/>
      <c r="K17" s="402"/>
      <c r="L17" s="101"/>
      <c r="M17" s="101"/>
    </row>
    <row r="18" spans="2:13" s="7" customFormat="1" ht="12">
      <c r="B18" s="408"/>
      <c r="C18" s="402"/>
      <c r="D18" s="402"/>
      <c r="E18" s="402"/>
      <c r="F18" s="407"/>
      <c r="G18" s="402"/>
      <c r="H18" s="402"/>
      <c r="I18" s="407"/>
      <c r="J18" s="402"/>
      <c r="K18" s="402"/>
      <c r="L18" s="101"/>
      <c r="M18" s="101"/>
    </row>
    <row r="19" spans="2:13" s="7" customFormat="1" ht="12">
      <c r="B19" s="409">
        <v>4000</v>
      </c>
      <c r="C19" s="402"/>
      <c r="D19" s="402"/>
      <c r="E19" s="402"/>
      <c r="F19" s="407"/>
      <c r="G19" s="402"/>
      <c r="H19" s="402"/>
      <c r="I19" s="407"/>
      <c r="J19" s="402"/>
      <c r="K19" s="402"/>
      <c r="L19" s="101"/>
      <c r="M19" s="101"/>
    </row>
    <row r="20" spans="2:13" s="7" customFormat="1" ht="12">
      <c r="B20" s="409"/>
      <c r="C20" s="402"/>
      <c r="D20" s="402"/>
      <c r="E20" s="402"/>
      <c r="F20" s="407"/>
      <c r="G20" s="402"/>
      <c r="H20" s="402"/>
      <c r="I20" s="407"/>
      <c r="J20" s="402"/>
      <c r="K20" s="402"/>
      <c r="L20" s="101"/>
      <c r="M20" s="101"/>
    </row>
    <row r="21" spans="2:13" s="7" customFormat="1" ht="12">
      <c r="B21" s="409"/>
      <c r="C21" s="402"/>
      <c r="D21" s="402"/>
      <c r="E21" s="402"/>
      <c r="F21" s="407"/>
      <c r="G21" s="402"/>
      <c r="H21" s="402"/>
      <c r="I21" s="407"/>
      <c r="J21" s="402"/>
      <c r="K21" s="402"/>
      <c r="L21" s="101"/>
      <c r="M21" s="101"/>
    </row>
    <row r="22" spans="2:13" s="7" customFormat="1" ht="12">
      <c r="B22" s="409">
        <v>5000</v>
      </c>
      <c r="C22" s="402"/>
      <c r="D22" s="402"/>
      <c r="E22" s="402"/>
      <c r="F22" s="407"/>
      <c r="G22" s="402"/>
      <c r="H22" s="402"/>
      <c r="I22" s="407"/>
      <c r="J22" s="402"/>
      <c r="K22" s="402"/>
      <c r="L22" s="101"/>
      <c r="M22" s="101"/>
    </row>
    <row r="23" spans="2:13" s="7" customFormat="1" ht="12">
      <c r="B23" s="409"/>
      <c r="C23" s="402"/>
      <c r="D23" s="402"/>
      <c r="E23" s="402"/>
      <c r="F23" s="407"/>
      <c r="G23" s="402"/>
      <c r="H23" s="402"/>
      <c r="I23" s="407"/>
      <c r="J23" s="402"/>
      <c r="K23" s="402"/>
      <c r="L23" s="101"/>
      <c r="M23" s="101"/>
    </row>
    <row r="24" spans="2:13" s="7" customFormat="1" ht="12">
      <c r="B24" s="409"/>
      <c r="C24" s="402"/>
      <c r="D24" s="402"/>
      <c r="E24" s="402"/>
      <c r="F24" s="407"/>
      <c r="G24" s="402"/>
      <c r="H24" s="402"/>
      <c r="I24" s="407"/>
      <c r="J24" s="402"/>
      <c r="K24" s="402"/>
      <c r="L24" s="101"/>
      <c r="M24" s="101"/>
    </row>
    <row r="25" spans="2:13" s="7" customFormat="1" ht="12">
      <c r="B25" s="409">
        <v>6000</v>
      </c>
      <c r="C25" s="402"/>
      <c r="D25" s="402"/>
      <c r="E25" s="402"/>
      <c r="F25" s="407"/>
      <c r="G25" s="402"/>
      <c r="H25" s="402"/>
      <c r="I25" s="407"/>
      <c r="J25" s="402"/>
      <c r="K25" s="402"/>
      <c r="L25" s="101"/>
      <c r="M25" s="101"/>
    </row>
    <row r="26" spans="2:13" s="7" customFormat="1" ht="12">
      <c r="B26" s="409"/>
      <c r="C26" s="402"/>
      <c r="D26" s="402"/>
      <c r="E26" s="402"/>
      <c r="F26" s="407"/>
      <c r="G26" s="402"/>
      <c r="H26" s="402"/>
      <c r="I26" s="407"/>
      <c r="J26" s="402"/>
      <c r="K26" s="402"/>
      <c r="L26" s="101"/>
      <c r="M26" s="101"/>
    </row>
    <row r="27" spans="2:13" s="7" customFormat="1" ht="12">
      <c r="B27" s="409"/>
      <c r="C27" s="402"/>
      <c r="D27" s="402"/>
      <c r="E27" s="402"/>
      <c r="F27" s="407"/>
      <c r="G27" s="402"/>
      <c r="H27" s="402"/>
      <c r="I27" s="407"/>
      <c r="J27" s="402"/>
      <c r="K27" s="402"/>
      <c r="L27" s="101"/>
      <c r="M27" s="101"/>
    </row>
    <row r="28" spans="2:13" s="7" customFormat="1" ht="12">
      <c r="B28" s="409">
        <v>7000</v>
      </c>
      <c r="C28" s="402"/>
      <c r="D28" s="402"/>
      <c r="E28" s="402"/>
      <c r="F28" s="402"/>
      <c r="G28" s="402"/>
      <c r="H28" s="402"/>
      <c r="I28" s="402"/>
      <c r="J28" s="402"/>
      <c r="K28" s="402"/>
      <c r="L28" s="103"/>
      <c r="M28" s="103"/>
    </row>
    <row r="29" spans="2:13" s="7" customFormat="1" ht="12">
      <c r="B29" s="409"/>
      <c r="C29" s="402"/>
      <c r="D29" s="402"/>
      <c r="E29" s="402"/>
      <c r="F29" s="402"/>
      <c r="G29" s="402"/>
      <c r="H29" s="402"/>
      <c r="I29" s="402"/>
      <c r="J29" s="402"/>
      <c r="K29" s="402"/>
      <c r="L29" s="103"/>
      <c r="M29" s="103"/>
    </row>
    <row r="30" spans="2:13" s="7" customFormat="1" ht="12">
      <c r="B30" s="409"/>
      <c r="C30" s="402"/>
      <c r="D30" s="402"/>
      <c r="E30" s="402"/>
      <c r="F30" s="402"/>
      <c r="G30" s="402"/>
      <c r="H30" s="402"/>
      <c r="I30" s="402"/>
      <c r="J30" s="402"/>
      <c r="K30" s="402"/>
      <c r="L30" s="103"/>
      <c r="M30" s="103"/>
    </row>
    <row r="31" spans="2:13" s="7" customFormat="1" ht="12">
      <c r="B31" s="408">
        <v>8000</v>
      </c>
      <c r="C31" s="402"/>
      <c r="D31" s="402"/>
      <c r="E31" s="402"/>
      <c r="F31" s="402"/>
      <c r="G31" s="402"/>
      <c r="H31" s="402"/>
      <c r="I31" s="402"/>
      <c r="J31" s="402"/>
      <c r="K31" s="402"/>
      <c r="L31" s="103"/>
      <c r="M31" s="103"/>
    </row>
    <row r="32" spans="2:13" s="7" customFormat="1" ht="12">
      <c r="B32" s="408"/>
      <c r="C32" s="402"/>
      <c r="D32" s="402"/>
      <c r="E32" s="402"/>
      <c r="F32" s="402"/>
      <c r="G32" s="402"/>
      <c r="H32" s="402"/>
      <c r="I32" s="402"/>
      <c r="J32" s="402"/>
      <c r="K32" s="402"/>
      <c r="L32" s="103"/>
      <c r="M32" s="103"/>
    </row>
    <row r="33" spans="2:13" s="7" customFormat="1" ht="12">
      <c r="B33" s="408">
        <v>9000</v>
      </c>
      <c r="C33" s="402"/>
      <c r="D33" s="402"/>
      <c r="E33" s="402"/>
      <c r="F33" s="402"/>
      <c r="G33" s="402"/>
      <c r="H33" s="402"/>
      <c r="I33" s="402"/>
      <c r="J33" s="402"/>
      <c r="K33" s="405"/>
      <c r="L33" s="103"/>
      <c r="M33" s="103"/>
    </row>
    <row r="34" spans="2:13" s="7" customFormat="1" ht="12">
      <c r="B34" s="408"/>
      <c r="C34" s="402"/>
      <c r="D34" s="402"/>
      <c r="E34" s="402"/>
      <c r="F34" s="402"/>
      <c r="G34" s="402"/>
      <c r="H34" s="402"/>
      <c r="I34" s="402"/>
      <c r="J34" s="402"/>
      <c r="K34" s="420"/>
      <c r="L34" s="103"/>
      <c r="M34" s="103"/>
    </row>
    <row r="35" spans="2:13" s="7" customFormat="1" ht="18.75" customHeight="1">
      <c r="B35" s="410"/>
      <c r="C35" s="405"/>
      <c r="D35" s="405"/>
      <c r="E35" s="405"/>
      <c r="F35" s="405"/>
      <c r="G35" s="405"/>
      <c r="H35" s="405"/>
      <c r="I35" s="405"/>
      <c r="J35" s="405"/>
      <c r="K35" s="421"/>
      <c r="L35" s="104"/>
      <c r="M35" s="104"/>
    </row>
    <row r="36" spans="2:13" s="7" customFormat="1" ht="45.6" customHeight="1">
      <c r="B36" s="99" t="s">
        <v>14</v>
      </c>
      <c r="C36" s="61">
        <f>SUM(C37:C58)</f>
        <v>0</v>
      </c>
      <c r="D36" s="61">
        <f>SUM(D37:D58)</f>
        <v>0</v>
      </c>
      <c r="E36" s="61">
        <f>SUM(E37:E58)</f>
        <v>0</v>
      </c>
      <c r="F36" s="61">
        <f>SUM(F37:F58)</f>
        <v>0</v>
      </c>
      <c r="G36" s="61">
        <f>SUM(G37:G58)</f>
        <v>0</v>
      </c>
      <c r="H36" s="61">
        <f>SUM(H37:H59)</f>
        <v>0</v>
      </c>
      <c r="I36" s="61">
        <f>SUM(I37:I59)</f>
        <v>0</v>
      </c>
      <c r="J36" s="61">
        <f>SUM(J37:J62)</f>
        <v>0</v>
      </c>
      <c r="K36" s="109">
        <f>SUM(K37:K62)</f>
        <v>0</v>
      </c>
      <c r="L36" s="98"/>
      <c r="M36" s="98"/>
    </row>
    <row r="37" spans="2:13" s="7" customFormat="1" ht="12">
      <c r="B37" s="427">
        <v>1000</v>
      </c>
      <c r="C37" s="406"/>
      <c r="D37" s="406"/>
      <c r="E37" s="406"/>
      <c r="F37" s="406"/>
      <c r="G37" s="406"/>
      <c r="H37" s="406"/>
      <c r="I37" s="406"/>
      <c r="J37" s="406"/>
      <c r="K37" s="406"/>
      <c r="L37" s="105"/>
      <c r="M37" s="105"/>
    </row>
    <row r="38" spans="2:13" s="7" customFormat="1" ht="12">
      <c r="B38" s="409"/>
      <c r="C38" s="402"/>
      <c r="D38" s="402"/>
      <c r="E38" s="402"/>
      <c r="F38" s="402"/>
      <c r="G38" s="402"/>
      <c r="H38" s="402"/>
      <c r="I38" s="402"/>
      <c r="J38" s="402"/>
      <c r="K38" s="402"/>
      <c r="L38" s="101"/>
      <c r="M38" s="101"/>
    </row>
    <row r="39" spans="2:13" s="7" customFormat="1" ht="12">
      <c r="B39" s="409"/>
      <c r="C39" s="402"/>
      <c r="D39" s="402"/>
      <c r="E39" s="402"/>
      <c r="F39" s="402"/>
      <c r="G39" s="402"/>
      <c r="H39" s="402"/>
      <c r="I39" s="402"/>
      <c r="J39" s="402"/>
      <c r="K39" s="402"/>
      <c r="L39" s="101"/>
      <c r="M39" s="101"/>
    </row>
    <row r="40" spans="2:13" s="7" customFormat="1" ht="12">
      <c r="B40" s="409">
        <v>2000</v>
      </c>
      <c r="C40" s="402"/>
      <c r="D40" s="402"/>
      <c r="E40" s="402"/>
      <c r="F40" s="402"/>
      <c r="G40" s="402"/>
      <c r="H40" s="402"/>
      <c r="I40" s="402"/>
      <c r="J40" s="402"/>
      <c r="K40" s="402"/>
      <c r="L40" s="101"/>
      <c r="M40" s="101"/>
    </row>
    <row r="41" spans="2:13" s="7" customFormat="1" ht="12">
      <c r="B41" s="409"/>
      <c r="C41" s="402"/>
      <c r="D41" s="402"/>
      <c r="E41" s="402"/>
      <c r="F41" s="402"/>
      <c r="G41" s="402"/>
      <c r="H41" s="402"/>
      <c r="I41" s="402"/>
      <c r="J41" s="402"/>
      <c r="K41" s="402"/>
      <c r="L41" s="101"/>
      <c r="M41" s="101"/>
    </row>
    <row r="42" spans="2:13" s="7" customFormat="1" ht="12">
      <c r="B42" s="409"/>
      <c r="C42" s="402"/>
      <c r="D42" s="402"/>
      <c r="E42" s="402"/>
      <c r="F42" s="402"/>
      <c r="G42" s="402"/>
      <c r="H42" s="402"/>
      <c r="I42" s="402"/>
      <c r="J42" s="402"/>
      <c r="K42" s="402"/>
      <c r="L42" s="101"/>
      <c r="M42" s="101"/>
    </row>
    <row r="43" spans="2:13" s="7" customFormat="1" ht="12">
      <c r="B43" s="409">
        <v>3000</v>
      </c>
      <c r="C43" s="402"/>
      <c r="D43" s="402"/>
      <c r="E43" s="402"/>
      <c r="F43" s="402"/>
      <c r="G43" s="402"/>
      <c r="H43" s="402"/>
      <c r="I43" s="402"/>
      <c r="J43" s="402"/>
      <c r="K43" s="402"/>
      <c r="L43" s="101"/>
      <c r="M43" s="101"/>
    </row>
    <row r="44" spans="2:13" s="7" customFormat="1" ht="12">
      <c r="B44" s="409"/>
      <c r="C44" s="402"/>
      <c r="D44" s="402"/>
      <c r="E44" s="402"/>
      <c r="F44" s="402"/>
      <c r="G44" s="402"/>
      <c r="H44" s="402"/>
      <c r="I44" s="402"/>
      <c r="J44" s="402"/>
      <c r="K44" s="402"/>
      <c r="L44" s="101"/>
      <c r="M44" s="101"/>
    </row>
    <row r="45" spans="2:13" s="7" customFormat="1" ht="12">
      <c r="B45" s="409"/>
      <c r="C45" s="402"/>
      <c r="D45" s="402"/>
      <c r="E45" s="402"/>
      <c r="F45" s="402"/>
      <c r="G45" s="402"/>
      <c r="H45" s="402"/>
      <c r="I45" s="402"/>
      <c r="J45" s="402"/>
      <c r="K45" s="402"/>
      <c r="L45" s="101"/>
      <c r="M45" s="101"/>
    </row>
    <row r="46" spans="2:13" s="7" customFormat="1" ht="12">
      <c r="B46" s="409">
        <v>4000</v>
      </c>
      <c r="C46" s="402"/>
      <c r="D46" s="402"/>
      <c r="E46" s="402"/>
      <c r="F46" s="402"/>
      <c r="G46" s="402"/>
      <c r="H46" s="402"/>
      <c r="I46" s="402"/>
      <c r="J46" s="402"/>
      <c r="K46" s="402"/>
      <c r="L46" s="101"/>
      <c r="M46" s="101"/>
    </row>
    <row r="47" spans="2:13" s="7" customFormat="1" ht="12">
      <c r="B47" s="409"/>
      <c r="C47" s="402"/>
      <c r="D47" s="402"/>
      <c r="E47" s="402"/>
      <c r="F47" s="402"/>
      <c r="G47" s="402"/>
      <c r="H47" s="402"/>
      <c r="I47" s="402"/>
      <c r="J47" s="402"/>
      <c r="K47" s="402"/>
      <c r="L47" s="101"/>
      <c r="M47" s="101"/>
    </row>
    <row r="48" spans="2:13" s="7" customFormat="1" ht="12">
      <c r="B48" s="409"/>
      <c r="C48" s="402"/>
      <c r="D48" s="402"/>
      <c r="E48" s="402"/>
      <c r="F48" s="402"/>
      <c r="G48" s="402"/>
      <c r="H48" s="402"/>
      <c r="I48" s="402"/>
      <c r="J48" s="402"/>
      <c r="K48" s="402"/>
      <c r="L48" s="101"/>
      <c r="M48" s="101"/>
    </row>
    <row r="49" spans="2:13" s="7" customFormat="1" ht="12">
      <c r="B49" s="408">
        <v>5000</v>
      </c>
      <c r="C49" s="402"/>
      <c r="D49" s="402"/>
      <c r="E49" s="402"/>
      <c r="F49" s="402"/>
      <c r="G49" s="402"/>
      <c r="H49" s="402"/>
      <c r="I49" s="402"/>
      <c r="J49" s="402"/>
      <c r="K49" s="402"/>
      <c r="L49" s="101"/>
      <c r="M49" s="101"/>
    </row>
    <row r="50" spans="2:13" s="7" customFormat="1" ht="12">
      <c r="B50" s="408"/>
      <c r="C50" s="402"/>
      <c r="D50" s="402"/>
      <c r="E50" s="402"/>
      <c r="F50" s="402"/>
      <c r="G50" s="402"/>
      <c r="H50" s="402"/>
      <c r="I50" s="402"/>
      <c r="J50" s="402"/>
      <c r="K50" s="402"/>
      <c r="L50" s="101"/>
      <c r="M50" s="101"/>
    </row>
    <row r="51" spans="2:13" s="7" customFormat="1" ht="12">
      <c r="B51" s="408"/>
      <c r="C51" s="402"/>
      <c r="D51" s="402"/>
      <c r="E51" s="402"/>
      <c r="F51" s="402"/>
      <c r="G51" s="402"/>
      <c r="H51" s="402"/>
      <c r="I51" s="402"/>
      <c r="J51" s="402"/>
      <c r="K51" s="402"/>
      <c r="L51" s="101"/>
      <c r="M51" s="101"/>
    </row>
    <row r="52" spans="2:13" s="7" customFormat="1" ht="12">
      <c r="B52" s="408">
        <v>6000</v>
      </c>
      <c r="C52" s="402"/>
      <c r="D52" s="402"/>
      <c r="E52" s="402"/>
      <c r="F52" s="402"/>
      <c r="G52" s="402"/>
      <c r="H52" s="402"/>
      <c r="I52" s="402"/>
      <c r="J52" s="402"/>
      <c r="K52" s="402"/>
      <c r="L52" s="101"/>
      <c r="M52" s="101"/>
    </row>
    <row r="53" spans="2:13" s="7" customFormat="1" ht="12.75" customHeight="1">
      <c r="B53" s="408"/>
      <c r="C53" s="402"/>
      <c r="D53" s="402"/>
      <c r="E53" s="402"/>
      <c r="F53" s="402"/>
      <c r="G53" s="402"/>
      <c r="H53" s="402"/>
      <c r="I53" s="402"/>
      <c r="J53" s="402"/>
      <c r="K53" s="402"/>
      <c r="L53" s="101"/>
      <c r="M53" s="101"/>
    </row>
    <row r="54" spans="2:13" s="7" customFormat="1" ht="12">
      <c r="B54" s="408"/>
      <c r="C54" s="402"/>
      <c r="D54" s="402"/>
      <c r="E54" s="402"/>
      <c r="F54" s="402"/>
      <c r="G54" s="402"/>
      <c r="H54" s="402"/>
      <c r="I54" s="402"/>
      <c r="J54" s="402"/>
      <c r="K54" s="402"/>
      <c r="L54" s="101"/>
      <c r="M54" s="101"/>
    </row>
    <row r="55" spans="2:13" s="7" customFormat="1" ht="12">
      <c r="B55" s="408">
        <v>7000</v>
      </c>
      <c r="C55" s="402"/>
      <c r="D55" s="402"/>
      <c r="E55" s="402"/>
      <c r="F55" s="402"/>
      <c r="G55" s="402"/>
      <c r="H55" s="402"/>
      <c r="I55" s="402"/>
      <c r="J55" s="402"/>
      <c r="K55" s="402"/>
      <c r="L55" s="101"/>
      <c r="M55" s="101"/>
    </row>
    <row r="56" spans="2:13" s="7" customFormat="1" ht="12">
      <c r="B56" s="408"/>
      <c r="C56" s="402"/>
      <c r="D56" s="402"/>
      <c r="E56" s="402"/>
      <c r="F56" s="402"/>
      <c r="G56" s="402"/>
      <c r="H56" s="402"/>
      <c r="I56" s="402"/>
      <c r="J56" s="402"/>
      <c r="K56" s="402"/>
      <c r="L56" s="101"/>
      <c r="M56" s="101"/>
    </row>
    <row r="57" spans="2:13" s="7" customFormat="1" ht="12">
      <c r="B57" s="408"/>
      <c r="C57" s="402"/>
      <c r="D57" s="402"/>
      <c r="E57" s="402"/>
      <c r="F57" s="402"/>
      <c r="G57" s="402"/>
      <c r="H57" s="402"/>
      <c r="I57" s="402"/>
      <c r="J57" s="402"/>
      <c r="K57" s="402"/>
      <c r="L57" s="101"/>
      <c r="M57" s="101"/>
    </row>
    <row r="58" spans="2:13" s="7" customFormat="1" ht="12.75" customHeight="1">
      <c r="B58" s="408">
        <v>8000</v>
      </c>
      <c r="C58" s="402"/>
      <c r="D58" s="402"/>
      <c r="E58" s="402"/>
      <c r="F58" s="402"/>
      <c r="G58" s="402"/>
      <c r="H58" s="402"/>
      <c r="I58" s="402"/>
      <c r="J58" s="402"/>
      <c r="K58" s="402"/>
      <c r="L58" s="101"/>
      <c r="M58" s="101"/>
    </row>
    <row r="59" spans="2:13" s="7" customFormat="1" ht="12">
      <c r="B59" s="408"/>
      <c r="C59" s="402"/>
      <c r="D59" s="402"/>
      <c r="E59" s="402"/>
      <c r="F59" s="402"/>
      <c r="G59" s="402"/>
      <c r="H59" s="402"/>
      <c r="I59" s="402"/>
      <c r="J59" s="402"/>
      <c r="K59" s="402"/>
      <c r="L59" s="101"/>
      <c r="M59" s="101"/>
    </row>
    <row r="60" spans="2:13" s="7" customFormat="1" ht="12">
      <c r="B60" s="408">
        <v>9000</v>
      </c>
      <c r="C60" s="402"/>
      <c r="D60" s="402"/>
      <c r="E60" s="402"/>
      <c r="F60" s="402"/>
      <c r="G60" s="402"/>
      <c r="H60" s="402"/>
      <c r="I60" s="402"/>
      <c r="J60" s="402"/>
      <c r="K60" s="405"/>
      <c r="L60" s="103"/>
      <c r="M60" s="103"/>
    </row>
    <row r="61" spans="2:13" s="7" customFormat="1" ht="12">
      <c r="B61" s="408"/>
      <c r="C61" s="402"/>
      <c r="D61" s="402"/>
      <c r="E61" s="402"/>
      <c r="F61" s="402"/>
      <c r="G61" s="402"/>
      <c r="H61" s="402"/>
      <c r="I61" s="402"/>
      <c r="J61" s="402"/>
      <c r="K61" s="420"/>
      <c r="L61" s="103"/>
      <c r="M61" s="103"/>
    </row>
    <row r="62" spans="2:13" s="7" customFormat="1" ht="12">
      <c r="B62" s="408"/>
      <c r="C62" s="402"/>
      <c r="D62" s="402"/>
      <c r="E62" s="402"/>
      <c r="F62" s="402"/>
      <c r="G62" s="402"/>
      <c r="H62" s="402"/>
      <c r="I62" s="402"/>
      <c r="J62" s="402"/>
      <c r="K62" s="406"/>
      <c r="L62" s="103"/>
      <c r="M62" s="103"/>
    </row>
    <row r="63" spans="2:13" s="7" customFormat="1" ht="30" customHeight="1">
      <c r="B63" s="106" t="s">
        <v>79</v>
      </c>
      <c r="C63" s="107"/>
      <c r="D63" s="107"/>
      <c r="E63" s="107"/>
      <c r="F63" s="107"/>
      <c r="G63" s="107"/>
      <c r="H63" s="107"/>
      <c r="I63" s="107"/>
      <c r="J63" s="107"/>
      <c r="K63" s="107"/>
      <c r="L63" s="108"/>
      <c r="M63" s="108"/>
    </row>
    <row r="64" spans="2:13">
      <c r="B64" s="12"/>
      <c r="C64" s="12"/>
      <c r="D64" s="12"/>
      <c r="E64" s="12"/>
      <c r="F64" s="12"/>
      <c r="G64" s="12"/>
    </row>
    <row r="65" spans="2:7">
      <c r="B65" s="13"/>
      <c r="C65" s="13"/>
      <c r="D65" s="13"/>
      <c r="E65" s="13"/>
      <c r="F65" s="13"/>
      <c r="G65" s="13"/>
    </row>
    <row r="66" spans="2:7">
      <c r="B66" s="15"/>
      <c r="C66" s="15"/>
      <c r="D66" s="15"/>
      <c r="E66" s="15"/>
      <c r="F66" s="15"/>
      <c r="G66" s="15"/>
    </row>
  </sheetData>
  <sheetProtection formatColumns="0" formatRows="0"/>
  <dataConsolidate/>
  <mergeCells count="189">
    <mergeCell ref="B7:B8"/>
    <mergeCell ref="B52:B54"/>
    <mergeCell ref="K60:K62"/>
    <mergeCell ref="B31:B32"/>
    <mergeCell ref="C31:C32"/>
    <mergeCell ref="K28:K30"/>
    <mergeCell ref="J28:J30"/>
    <mergeCell ref="B28:B30"/>
    <mergeCell ref="C28:C30"/>
    <mergeCell ref="F28:F30"/>
    <mergeCell ref="G28:G30"/>
    <mergeCell ref="H28:H30"/>
    <mergeCell ref="I28:I30"/>
    <mergeCell ref="F31:F32"/>
    <mergeCell ref="G31:G32"/>
    <mergeCell ref="H31:H32"/>
    <mergeCell ref="I31:I32"/>
    <mergeCell ref="J31:J32"/>
    <mergeCell ref="K31:K32"/>
    <mergeCell ref="H33:H35"/>
    <mergeCell ref="G33:G35"/>
    <mergeCell ref="F33:F35"/>
    <mergeCell ref="B49:B51"/>
    <mergeCell ref="B37:B39"/>
    <mergeCell ref="B2:M2"/>
    <mergeCell ref="C7:J7"/>
    <mergeCell ref="B10:B12"/>
    <mergeCell ref="B13:B15"/>
    <mergeCell ref="C10:C12"/>
    <mergeCell ref="C33:C35"/>
    <mergeCell ref="D31:D32"/>
    <mergeCell ref="D33:D35"/>
    <mergeCell ref="B4:D4"/>
    <mergeCell ref="B5:D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B40:B42"/>
    <mergeCell ref="B43:B45"/>
    <mergeCell ref="J16:J18"/>
    <mergeCell ref="F52:F54"/>
    <mergeCell ref="J49:J51"/>
    <mergeCell ref="B22:B24"/>
    <mergeCell ref="B46:B48"/>
    <mergeCell ref="C46:C48"/>
    <mergeCell ref="G46:G48"/>
    <mergeCell ref="H46:H48"/>
    <mergeCell ref="I46:I48"/>
    <mergeCell ref="J46:J48"/>
    <mergeCell ref="C43:C45"/>
    <mergeCell ref="G43:G45"/>
    <mergeCell ref="H43:H45"/>
    <mergeCell ref="I43:I45"/>
    <mergeCell ref="B33:B35"/>
    <mergeCell ref="F46:F48"/>
    <mergeCell ref="C16:C18"/>
    <mergeCell ref="G16:G18"/>
    <mergeCell ref="D19:D21"/>
    <mergeCell ref="D46:D48"/>
    <mergeCell ref="D49:D51"/>
    <mergeCell ref="E49:E51"/>
    <mergeCell ref="K19:K21"/>
    <mergeCell ref="K10:K12"/>
    <mergeCell ref="C13:C15"/>
    <mergeCell ref="G13:G15"/>
    <mergeCell ref="H13:H15"/>
    <mergeCell ref="I13:I15"/>
    <mergeCell ref="J13:J15"/>
    <mergeCell ref="K13:K15"/>
    <mergeCell ref="G10:G12"/>
    <mergeCell ref="H10:H12"/>
    <mergeCell ref="I10:I12"/>
    <mergeCell ref="J10:J12"/>
    <mergeCell ref="D10:D12"/>
    <mergeCell ref="D13:D15"/>
    <mergeCell ref="E10:E12"/>
    <mergeCell ref="E13:E15"/>
    <mergeCell ref="H40:H42"/>
    <mergeCell ref="I40:I42"/>
    <mergeCell ref="K16:K18"/>
    <mergeCell ref="C19:C21"/>
    <mergeCell ref="J40:J42"/>
    <mergeCell ref="F37:F39"/>
    <mergeCell ref="G37:G39"/>
    <mergeCell ref="H37:H39"/>
    <mergeCell ref="I37:I39"/>
    <mergeCell ref="F40:F42"/>
    <mergeCell ref="D37:D39"/>
    <mergeCell ref="C22:C24"/>
    <mergeCell ref="F22:F24"/>
    <mergeCell ref="G22:G24"/>
    <mergeCell ref="H22:H24"/>
    <mergeCell ref="I22:I24"/>
    <mergeCell ref="J22:J24"/>
    <mergeCell ref="K22:K24"/>
    <mergeCell ref="D22:D24"/>
    <mergeCell ref="H16:H18"/>
    <mergeCell ref="I16:I18"/>
    <mergeCell ref="G19:G21"/>
    <mergeCell ref="D16:D18"/>
    <mergeCell ref="J33:J35"/>
    <mergeCell ref="I55:I57"/>
    <mergeCell ref="J55:J57"/>
    <mergeCell ref="K55:K57"/>
    <mergeCell ref="J25:J27"/>
    <mergeCell ref="K25:K27"/>
    <mergeCell ref="J52:J54"/>
    <mergeCell ref="K52:K54"/>
    <mergeCell ref="K49:K51"/>
    <mergeCell ref="K43:K45"/>
    <mergeCell ref="J43:J45"/>
    <mergeCell ref="J37:J39"/>
    <mergeCell ref="K37:K39"/>
    <mergeCell ref="K40:K42"/>
    <mergeCell ref="I33:I35"/>
    <mergeCell ref="B55:B57"/>
    <mergeCell ref="C55:C57"/>
    <mergeCell ref="F55:F57"/>
    <mergeCell ref="G55:G57"/>
    <mergeCell ref="D58:D59"/>
    <mergeCell ref="D55:D57"/>
    <mergeCell ref="B25:B27"/>
    <mergeCell ref="C52:C54"/>
    <mergeCell ref="D52:D54"/>
    <mergeCell ref="C49:C51"/>
    <mergeCell ref="G49:G51"/>
    <mergeCell ref="C25:C27"/>
    <mergeCell ref="F25:F27"/>
    <mergeCell ref="G25:G27"/>
    <mergeCell ref="G52:G54"/>
    <mergeCell ref="C40:C42"/>
    <mergeCell ref="G40:G42"/>
    <mergeCell ref="F49:F51"/>
    <mergeCell ref="C37:C39"/>
    <mergeCell ref="D40:D42"/>
    <mergeCell ref="D43:D45"/>
    <mergeCell ref="F43:F45"/>
    <mergeCell ref="E43:E45"/>
    <mergeCell ref="E46:E48"/>
    <mergeCell ref="D60:D62"/>
    <mergeCell ref="B60:B62"/>
    <mergeCell ref="C60:C62"/>
    <mergeCell ref="F60:F62"/>
    <mergeCell ref="G60:G62"/>
    <mergeCell ref="H60:H62"/>
    <mergeCell ref="I60:I62"/>
    <mergeCell ref="J60:J62"/>
    <mergeCell ref="B58:B59"/>
    <mergeCell ref="C58:C59"/>
    <mergeCell ref="F58:F59"/>
    <mergeCell ref="G58:G59"/>
    <mergeCell ref="H58:H59"/>
    <mergeCell ref="I58:I59"/>
    <mergeCell ref="J58:J59"/>
    <mergeCell ref="E52:E54"/>
    <mergeCell ref="E55:E57"/>
    <mergeCell ref="E58:E59"/>
    <mergeCell ref="E60:E62"/>
    <mergeCell ref="E4:M4"/>
    <mergeCell ref="E5:M5"/>
    <mergeCell ref="E16:E18"/>
    <mergeCell ref="E19:E21"/>
    <mergeCell ref="E22:E24"/>
    <mergeCell ref="E25:E27"/>
    <mergeCell ref="E28:E30"/>
    <mergeCell ref="E31:E32"/>
    <mergeCell ref="E33:E35"/>
    <mergeCell ref="E37:E39"/>
    <mergeCell ref="E40:E42"/>
    <mergeCell ref="K58:K59"/>
    <mergeCell ref="H49:H51"/>
    <mergeCell ref="K46:K48"/>
    <mergeCell ref="I49:I51"/>
    <mergeCell ref="H25:H27"/>
    <mergeCell ref="I25:I27"/>
    <mergeCell ref="H52:H54"/>
    <mergeCell ref="I52:I54"/>
    <mergeCell ref="H55:H57"/>
  </mergeCells>
  <phoneticPr fontId="0" type="noConversion"/>
  <printOptions horizontalCentered="1"/>
  <pageMargins left="0.39370078740157483" right="0.39370078740157483" top="1.3779527559055118" bottom="0.86614173228346458" header="0.39370078740157483" footer="0.59055118110236227"/>
  <pageSetup scale="47" fitToHeight="0" orientation="landscape" r:id="rId1"/>
  <headerFooter scaleWithDoc="0">
    <oddHeader>&amp;L&amp;G&amp;R&amp;G</oddHeader>
    <oddFooter>&amp;R&amp;G</oddFooter>
  </headerFooter>
  <rowBreaks count="1" manualBreakCount="1">
    <brk id="65" max="10"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topLeftCell="A20" zoomScale="70" zoomScaleNormal="70" zoomScaleSheetLayoutView="115" workbookViewId="0">
      <selection activeCell="B1" sqref="B1:N31"/>
    </sheetView>
  </sheetViews>
  <sheetFormatPr baseColWidth="10" defaultColWidth="11.42578125" defaultRowHeight="12.75"/>
  <cols>
    <col min="1" max="1" width="0.85546875" style="1" customWidth="1"/>
    <col min="2" max="2" width="23.7109375" style="1" customWidth="1"/>
    <col min="3" max="4" width="15.140625" style="1" customWidth="1"/>
    <col min="5" max="5" width="16.2851562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321" customWidth="1"/>
    <col min="13" max="13" width="110.7109375" style="321" customWidth="1"/>
    <col min="14" max="14" width="4.28515625" style="1" customWidth="1"/>
    <col min="15" max="16384" width="11.42578125" style="1"/>
  </cols>
  <sheetData>
    <row r="1" spans="1:13" ht="14.45" customHeight="1">
      <c r="L1" s="1"/>
      <c r="M1" s="1"/>
    </row>
    <row r="2" spans="1:13" ht="35.1" customHeight="1">
      <c r="B2" s="411" t="s">
        <v>199</v>
      </c>
      <c r="C2" s="411"/>
      <c r="D2" s="411"/>
      <c r="E2" s="411"/>
      <c r="F2" s="411"/>
      <c r="G2" s="411"/>
      <c r="H2" s="411"/>
      <c r="I2" s="411"/>
      <c r="J2" s="411"/>
      <c r="K2" s="411"/>
      <c r="L2" s="411"/>
      <c r="M2" s="411"/>
    </row>
    <row r="3" spans="1:13" ht="3" customHeight="1">
      <c r="B3" s="9"/>
      <c r="C3" s="9"/>
      <c r="D3" s="9"/>
      <c r="E3" s="9"/>
      <c r="F3" s="64"/>
      <c r="G3" s="64"/>
      <c r="H3" s="64"/>
      <c r="I3" s="64"/>
      <c r="J3" s="64"/>
      <c r="K3" s="64"/>
      <c r="L3" s="64"/>
      <c r="M3" s="64"/>
    </row>
    <row r="4" spans="1:13" ht="17.25" customHeight="1">
      <c r="B4" s="432" t="s">
        <v>77</v>
      </c>
      <c r="C4" s="433"/>
      <c r="D4" s="434"/>
      <c r="E4" s="439"/>
      <c r="F4" s="440"/>
      <c r="G4" s="440"/>
      <c r="H4" s="440"/>
      <c r="I4" s="440"/>
      <c r="J4" s="440"/>
      <c r="K4" s="440"/>
      <c r="L4" s="440"/>
      <c r="M4" s="441"/>
    </row>
    <row r="5" spans="1:13" ht="17.25" customHeight="1">
      <c r="B5" s="435" t="s">
        <v>81</v>
      </c>
      <c r="C5" s="436"/>
      <c r="D5" s="437"/>
      <c r="E5" s="442"/>
      <c r="F5" s="443"/>
      <c r="G5" s="443"/>
      <c r="H5" s="443"/>
      <c r="I5" s="443"/>
      <c r="J5" s="443"/>
      <c r="K5" s="443"/>
      <c r="L5" s="443"/>
      <c r="M5" s="444"/>
    </row>
    <row r="6" spans="1:13" ht="3" customHeight="1">
      <c r="B6" s="438"/>
      <c r="C6" s="438"/>
      <c r="D6" s="438"/>
      <c r="E6" s="438"/>
      <c r="F6" s="438"/>
      <c r="G6" s="438"/>
      <c r="H6" s="438"/>
      <c r="I6" s="438"/>
      <c r="J6" s="438"/>
      <c r="K6" s="438"/>
      <c r="L6" s="438"/>
      <c r="M6" s="438"/>
    </row>
    <row r="7" spans="1:13" s="310" customFormat="1" ht="41.45" customHeight="1">
      <c r="B7" s="425" t="s">
        <v>200</v>
      </c>
      <c r="C7" s="412" t="s">
        <v>129</v>
      </c>
      <c r="D7" s="413"/>
      <c r="E7" s="413"/>
      <c r="F7" s="413"/>
      <c r="G7" s="413"/>
      <c r="H7" s="413"/>
      <c r="I7" s="413"/>
      <c r="J7" s="413"/>
      <c r="K7" s="121" t="s">
        <v>11</v>
      </c>
      <c r="L7" s="412" t="s">
        <v>201</v>
      </c>
      <c r="M7" s="430" t="s">
        <v>202</v>
      </c>
    </row>
    <row r="8" spans="1:13" s="310" customFormat="1" ht="71.45" customHeight="1">
      <c r="B8" s="428"/>
      <c r="C8" s="120" t="s">
        <v>12</v>
      </c>
      <c r="D8" s="120" t="s">
        <v>1</v>
      </c>
      <c r="E8" s="120" t="s">
        <v>203</v>
      </c>
      <c r="F8" s="120" t="s">
        <v>131</v>
      </c>
      <c r="G8" s="120" t="s">
        <v>153</v>
      </c>
      <c r="H8" s="120" t="s">
        <v>16</v>
      </c>
      <c r="I8" s="120" t="s">
        <v>21</v>
      </c>
      <c r="J8" s="311" t="s">
        <v>154</v>
      </c>
      <c r="K8" s="311" t="s">
        <v>167</v>
      </c>
      <c r="L8" s="429"/>
      <c r="M8" s="431"/>
    </row>
    <row r="9" spans="1:13" s="312" customFormat="1" ht="23.25" customHeight="1">
      <c r="B9" s="313"/>
      <c r="C9" s="314"/>
      <c r="D9" s="314"/>
      <c r="E9" s="314"/>
      <c r="F9" s="314"/>
      <c r="G9" s="314"/>
      <c r="H9" s="314"/>
      <c r="I9" s="314"/>
      <c r="J9" s="314"/>
      <c r="K9" s="315"/>
      <c r="L9" s="316"/>
      <c r="M9" s="316"/>
    </row>
    <row r="10" spans="1:13" s="312" customFormat="1" ht="23.25" customHeight="1">
      <c r="B10" s="313"/>
      <c r="C10" s="314"/>
      <c r="D10" s="314"/>
      <c r="E10" s="314"/>
      <c r="F10" s="314"/>
      <c r="G10" s="314"/>
      <c r="H10" s="314"/>
      <c r="I10" s="314"/>
      <c r="J10" s="314"/>
      <c r="K10" s="315"/>
      <c r="L10" s="316"/>
      <c r="M10" s="316"/>
    </row>
    <row r="11" spans="1:13" s="312" customFormat="1" ht="23.25" customHeight="1">
      <c r="B11" s="313"/>
      <c r="C11" s="314"/>
      <c r="D11" s="314"/>
      <c r="E11" s="314"/>
      <c r="F11" s="314"/>
      <c r="G11" s="314"/>
      <c r="H11" s="314"/>
      <c r="I11" s="314"/>
      <c r="J11" s="314"/>
      <c r="K11" s="315"/>
      <c r="L11" s="316"/>
      <c r="M11" s="316"/>
    </row>
    <row r="12" spans="1:13" s="312" customFormat="1" ht="23.25" customHeight="1">
      <c r="B12" s="313"/>
      <c r="C12" s="314"/>
      <c r="D12" s="314"/>
      <c r="E12" s="314"/>
      <c r="F12" s="314"/>
      <c r="G12" s="314"/>
      <c r="H12" s="314"/>
      <c r="I12" s="314"/>
      <c r="J12" s="314"/>
      <c r="K12" s="315"/>
      <c r="L12" s="316"/>
      <c r="M12" s="316"/>
    </row>
    <row r="13" spans="1:13" s="312" customFormat="1" ht="23.25" customHeight="1">
      <c r="A13" s="317"/>
      <c r="B13" s="313"/>
      <c r="C13" s="314"/>
      <c r="D13" s="314"/>
      <c r="E13" s="314"/>
      <c r="F13" s="314"/>
      <c r="G13" s="314"/>
      <c r="H13" s="314"/>
      <c r="I13" s="314"/>
      <c r="J13" s="314"/>
      <c r="K13" s="315"/>
      <c r="L13" s="316"/>
      <c r="M13" s="316"/>
    </row>
    <row r="14" spans="1:13" s="312" customFormat="1" ht="23.25" customHeight="1">
      <c r="B14" s="313"/>
      <c r="C14" s="314"/>
      <c r="D14" s="314"/>
      <c r="E14" s="314"/>
      <c r="F14" s="314"/>
      <c r="G14" s="314"/>
      <c r="H14" s="314"/>
      <c r="I14" s="314"/>
      <c r="J14" s="314"/>
      <c r="K14" s="315"/>
      <c r="L14" s="316"/>
      <c r="M14" s="316"/>
    </row>
    <row r="15" spans="1:13" s="312" customFormat="1" ht="23.25" customHeight="1">
      <c r="B15" s="313"/>
      <c r="C15" s="314"/>
      <c r="D15" s="314"/>
      <c r="E15" s="314"/>
      <c r="F15" s="314"/>
      <c r="G15" s="314"/>
      <c r="H15" s="314"/>
      <c r="I15" s="314"/>
      <c r="J15" s="314"/>
      <c r="K15" s="315"/>
      <c r="L15" s="316"/>
      <c r="M15" s="316"/>
    </row>
    <row r="16" spans="1:13" s="312" customFormat="1" ht="23.25" customHeight="1">
      <c r="B16" s="313"/>
      <c r="C16" s="314"/>
      <c r="D16" s="314"/>
      <c r="E16" s="314"/>
      <c r="F16" s="314"/>
      <c r="G16" s="314"/>
      <c r="H16" s="314"/>
      <c r="I16" s="314"/>
      <c r="J16" s="314"/>
      <c r="K16" s="315"/>
      <c r="L16" s="316"/>
      <c r="M16" s="316"/>
    </row>
    <row r="17" spans="2:13" s="312" customFormat="1" ht="23.25" customHeight="1">
      <c r="B17" s="313"/>
      <c r="C17" s="314"/>
      <c r="D17" s="314"/>
      <c r="E17" s="314"/>
      <c r="F17" s="314"/>
      <c r="G17" s="314"/>
      <c r="H17" s="314"/>
      <c r="I17" s="314"/>
      <c r="J17" s="314"/>
      <c r="K17" s="315"/>
      <c r="L17" s="316"/>
      <c r="M17" s="316"/>
    </row>
    <row r="18" spans="2:13" s="312" customFormat="1" ht="23.25" customHeight="1">
      <c r="B18" s="313"/>
      <c r="C18" s="314"/>
      <c r="D18" s="314"/>
      <c r="E18" s="314"/>
      <c r="F18" s="314"/>
      <c r="G18" s="314"/>
      <c r="H18" s="314"/>
      <c r="I18" s="314"/>
      <c r="J18" s="314"/>
      <c r="K18" s="315"/>
      <c r="L18" s="316"/>
      <c r="M18" s="316"/>
    </row>
    <row r="19" spans="2:13" s="312" customFormat="1" ht="23.25" customHeight="1">
      <c r="B19" s="313"/>
      <c r="C19" s="314"/>
      <c r="D19" s="314"/>
      <c r="E19" s="314"/>
      <c r="F19" s="314"/>
      <c r="G19" s="314"/>
      <c r="H19" s="314"/>
      <c r="I19" s="314"/>
      <c r="J19" s="314"/>
      <c r="K19" s="315"/>
      <c r="L19" s="316"/>
      <c r="M19" s="316"/>
    </row>
    <row r="20" spans="2:13" s="312" customFormat="1" ht="23.25" customHeight="1">
      <c r="B20" s="313"/>
      <c r="C20" s="314"/>
      <c r="D20" s="314"/>
      <c r="E20" s="314"/>
      <c r="F20" s="314"/>
      <c r="G20" s="314"/>
      <c r="H20" s="314"/>
      <c r="I20" s="314"/>
      <c r="J20" s="314"/>
      <c r="K20" s="315"/>
      <c r="L20" s="316"/>
      <c r="M20" s="316"/>
    </row>
    <row r="21" spans="2:13" s="312" customFormat="1" ht="23.25" customHeight="1">
      <c r="B21" s="313"/>
      <c r="C21" s="314"/>
      <c r="D21" s="314"/>
      <c r="E21" s="314"/>
      <c r="F21" s="314"/>
      <c r="G21" s="314"/>
      <c r="H21" s="314"/>
      <c r="I21" s="314"/>
      <c r="J21" s="314"/>
      <c r="K21" s="315"/>
      <c r="L21" s="316"/>
      <c r="M21" s="316"/>
    </row>
    <row r="22" spans="2:13" s="312" customFormat="1" ht="23.25" customHeight="1">
      <c r="B22" s="313"/>
      <c r="C22" s="314"/>
      <c r="D22" s="314"/>
      <c r="E22" s="314"/>
      <c r="F22" s="314"/>
      <c r="G22" s="314"/>
      <c r="H22" s="314"/>
      <c r="I22" s="314"/>
      <c r="J22" s="314"/>
      <c r="K22" s="315"/>
      <c r="L22" s="316"/>
      <c r="M22" s="316"/>
    </row>
    <row r="23" spans="2:13" s="312" customFormat="1" ht="23.25" customHeight="1">
      <c r="B23" s="313"/>
      <c r="C23" s="314"/>
      <c r="D23" s="314"/>
      <c r="E23" s="314"/>
      <c r="F23" s="314"/>
      <c r="G23" s="314"/>
      <c r="H23" s="314"/>
      <c r="I23" s="314"/>
      <c r="J23" s="314"/>
      <c r="K23" s="315"/>
      <c r="L23" s="316"/>
      <c r="M23" s="316"/>
    </row>
    <row r="24" spans="2:13" s="312" customFormat="1" ht="23.25" customHeight="1">
      <c r="B24" s="313"/>
      <c r="C24" s="314"/>
      <c r="D24" s="314"/>
      <c r="E24" s="314"/>
      <c r="F24" s="314"/>
      <c r="G24" s="314"/>
      <c r="H24" s="314"/>
      <c r="I24" s="314"/>
      <c r="J24" s="314"/>
      <c r="K24" s="315"/>
      <c r="L24" s="316"/>
      <c r="M24" s="316"/>
    </row>
    <row r="25" spans="2:13" s="312" customFormat="1" ht="23.25" customHeight="1">
      <c r="B25" s="313"/>
      <c r="C25" s="314"/>
      <c r="D25" s="314"/>
      <c r="E25" s="314"/>
      <c r="F25" s="314"/>
      <c r="G25" s="314"/>
      <c r="H25" s="314"/>
      <c r="I25" s="314"/>
      <c r="J25" s="314"/>
      <c r="K25" s="315"/>
      <c r="L25" s="316"/>
      <c r="M25" s="316"/>
    </row>
    <row r="26" spans="2:13" s="312" customFormat="1" ht="23.25" customHeight="1">
      <c r="B26" s="313"/>
      <c r="C26" s="314"/>
      <c r="D26" s="314"/>
      <c r="E26" s="314"/>
      <c r="F26" s="314"/>
      <c r="G26" s="314"/>
      <c r="H26" s="314"/>
      <c r="I26" s="314"/>
      <c r="J26" s="314"/>
      <c r="K26" s="315"/>
      <c r="L26" s="316"/>
      <c r="M26" s="316"/>
    </row>
    <row r="27" spans="2:13" s="312" customFormat="1" ht="23.25" customHeight="1">
      <c r="B27" s="313"/>
      <c r="C27" s="314"/>
      <c r="D27" s="314"/>
      <c r="E27" s="314"/>
      <c r="F27" s="314"/>
      <c r="G27" s="314"/>
      <c r="H27" s="314"/>
      <c r="I27" s="314"/>
      <c r="J27" s="314"/>
      <c r="K27" s="315"/>
      <c r="L27" s="316"/>
      <c r="M27" s="316"/>
    </row>
    <row r="28" spans="2:13" s="312" customFormat="1" ht="23.25" customHeight="1">
      <c r="B28" s="313"/>
      <c r="C28" s="314"/>
      <c r="D28" s="314"/>
      <c r="E28" s="314"/>
      <c r="F28" s="314"/>
      <c r="G28" s="314"/>
      <c r="H28" s="314"/>
      <c r="I28" s="314"/>
      <c r="J28" s="314"/>
      <c r="K28" s="315"/>
      <c r="L28" s="316"/>
      <c r="M28" s="316"/>
    </row>
    <row r="29" spans="2:13" s="312" customFormat="1" ht="24.75" customHeight="1">
      <c r="B29" s="313"/>
      <c r="C29" s="318"/>
      <c r="D29" s="318"/>
      <c r="E29" s="318"/>
      <c r="F29" s="318"/>
      <c r="G29" s="318"/>
      <c r="H29" s="318"/>
      <c r="I29" s="318"/>
      <c r="J29" s="318"/>
      <c r="K29" s="315"/>
      <c r="L29" s="316"/>
      <c r="M29" s="316"/>
    </row>
    <row r="30" spans="2:13" s="312" customFormat="1" ht="24.75" customHeight="1">
      <c r="B30" s="106"/>
      <c r="C30" s="319"/>
      <c r="D30" s="319"/>
      <c r="E30" s="319"/>
      <c r="F30" s="319"/>
      <c r="G30" s="319"/>
      <c r="H30" s="319"/>
      <c r="I30" s="319"/>
      <c r="J30" s="319"/>
      <c r="K30" s="315"/>
      <c r="L30" s="316"/>
      <c r="M30" s="316"/>
    </row>
    <row r="31" spans="2:13">
      <c r="B31" s="320"/>
    </row>
    <row r="32" spans="2:13">
      <c r="B32" s="322"/>
      <c r="K32" s="14"/>
      <c r="L32" s="323"/>
      <c r="M32" s="323"/>
    </row>
    <row r="33" spans="2:13">
      <c r="B33" s="324"/>
      <c r="K33" s="16"/>
      <c r="L33" s="325"/>
      <c r="M33" s="325"/>
    </row>
    <row r="34" spans="2:13">
      <c r="B34" s="320"/>
    </row>
    <row r="35" spans="2:13">
      <c r="B35" s="320"/>
    </row>
    <row r="36" spans="2:13">
      <c r="B36" s="320"/>
    </row>
    <row r="37" spans="2:13">
      <c r="B37" s="320"/>
    </row>
    <row r="38" spans="2:13">
      <c r="B38" s="320"/>
    </row>
    <row r="39" spans="2:13">
      <c r="B39" s="320"/>
    </row>
    <row r="40" spans="2:13">
      <c r="B40" s="320"/>
    </row>
    <row r="41" spans="2:13">
      <c r="B41" s="320"/>
    </row>
    <row r="42" spans="2:13">
      <c r="B42" s="320"/>
    </row>
    <row r="43" spans="2:13">
      <c r="B43" s="320"/>
    </row>
    <row r="44" spans="2:13">
      <c r="B44" s="320"/>
    </row>
    <row r="45" spans="2:13">
      <c r="B45" s="320"/>
    </row>
    <row r="46" spans="2:13">
      <c r="B46" s="320"/>
    </row>
    <row r="47" spans="2:13">
      <c r="B47" s="320"/>
    </row>
    <row r="48" spans="2:13">
      <c r="B48" s="320"/>
    </row>
    <row r="49" spans="2:2">
      <c r="B49" s="320"/>
    </row>
    <row r="50" spans="2:2">
      <c r="B50" s="320"/>
    </row>
    <row r="51" spans="2:2">
      <c r="B51" s="320"/>
    </row>
    <row r="52" spans="2:2">
      <c r="B52" s="320"/>
    </row>
    <row r="53" spans="2:2">
      <c r="B53" s="320"/>
    </row>
    <row r="54" spans="2:2">
      <c r="B54" s="320"/>
    </row>
    <row r="55" spans="2:2">
      <c r="B55" s="320"/>
    </row>
  </sheetData>
  <dataConsolidate/>
  <mergeCells count="10">
    <mergeCell ref="B7:B8"/>
    <mergeCell ref="C7:J7"/>
    <mergeCell ref="L7:L8"/>
    <mergeCell ref="M7:M8"/>
    <mergeCell ref="B2:M2"/>
    <mergeCell ref="B4:D4"/>
    <mergeCell ref="B5:D5"/>
    <mergeCell ref="B6:M6"/>
    <mergeCell ref="E4:M4"/>
    <mergeCell ref="E5:M5"/>
  </mergeCells>
  <printOptions horizontalCentered="1"/>
  <pageMargins left="0.39370078740157483" right="0.39370078740157483" top="1.3779527559055118" bottom="0.86614173228346458" header="0.39370078740157483" footer="0.59055118110236227"/>
  <pageSetup scale="46"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47"/>
  <sheetViews>
    <sheetView showGridLines="0" topLeftCell="A6" zoomScale="70" zoomScaleNormal="70" zoomScaleSheetLayoutView="100" workbookViewId="0">
      <selection activeCell="B50" sqref="B50:M50"/>
    </sheetView>
  </sheetViews>
  <sheetFormatPr baseColWidth="10" defaultColWidth="11.42578125" defaultRowHeight="12.75"/>
  <cols>
    <col min="1" max="1" width="0.85546875" style="260" customWidth="1"/>
    <col min="2" max="2" width="19.140625" style="260" customWidth="1"/>
    <col min="3" max="4" width="17" style="260" customWidth="1"/>
    <col min="5" max="5" width="18.28515625" style="260" customWidth="1"/>
    <col min="6" max="7" width="18.5703125" style="260" customWidth="1"/>
    <col min="8" max="9" width="19.42578125" style="260" customWidth="1"/>
    <col min="10" max="10" width="23.28515625" style="260" customWidth="1"/>
    <col min="11" max="11" width="21.28515625" style="260" customWidth="1"/>
    <col min="12" max="12" width="18.28515625" style="260" customWidth="1"/>
    <col min="13" max="13" width="29.7109375" style="260" customWidth="1"/>
    <col min="14" max="14" width="3.7109375" style="260" customWidth="1"/>
    <col min="15" max="15" width="0" style="260" hidden="1" customWidth="1"/>
    <col min="16" max="25" width="11.42578125" style="260" hidden="1" customWidth="1"/>
    <col min="26" max="16384" width="11.42578125" style="260"/>
  </cols>
  <sheetData>
    <row r="1" spans="2:13" ht="14.45" customHeight="1"/>
    <row r="2" spans="2:13" ht="25.35" customHeight="1">
      <c r="B2" s="452" t="s">
        <v>173</v>
      </c>
      <c r="C2" s="452"/>
      <c r="D2" s="452"/>
      <c r="E2" s="452"/>
      <c r="F2" s="452"/>
      <c r="G2" s="452"/>
      <c r="H2" s="452"/>
      <c r="I2" s="452"/>
      <c r="J2" s="452"/>
      <c r="K2" s="452"/>
      <c r="L2" s="452"/>
      <c r="M2" s="452"/>
    </row>
    <row r="3" spans="2:13" ht="25.35" hidden="1" customHeight="1">
      <c r="B3" s="453" t="s">
        <v>174</v>
      </c>
      <c r="C3" s="454"/>
      <c r="D3" s="454"/>
      <c r="E3" s="454"/>
      <c r="F3" s="454"/>
      <c r="G3" s="454"/>
      <c r="H3" s="454"/>
      <c r="I3" s="454"/>
      <c r="J3" s="454"/>
      <c r="K3" s="454"/>
      <c r="L3" s="454"/>
      <c r="M3" s="454"/>
    </row>
    <row r="4" spans="2:13" ht="1.5" customHeight="1">
      <c r="B4" s="261"/>
      <c r="C4" s="261"/>
      <c r="D4" s="261"/>
      <c r="E4" s="261"/>
      <c r="F4" s="261"/>
      <c r="G4" s="261"/>
      <c r="H4" s="261"/>
      <c r="I4" s="261"/>
      <c r="J4" s="261"/>
      <c r="K4" s="261"/>
      <c r="L4" s="261"/>
      <c r="M4" s="261"/>
    </row>
    <row r="5" spans="2:13" ht="20.100000000000001" customHeight="1">
      <c r="B5" s="455" t="s">
        <v>175</v>
      </c>
      <c r="C5" s="455"/>
      <c r="D5" s="455"/>
      <c r="E5" s="455"/>
      <c r="F5" s="456"/>
      <c r="G5" s="457"/>
      <c r="H5" s="457"/>
      <c r="I5" s="457"/>
      <c r="J5" s="457"/>
      <c r="K5" s="457"/>
      <c r="L5" s="457"/>
      <c r="M5" s="457"/>
    </row>
    <row r="6" spans="2:13" ht="20.100000000000001" customHeight="1">
      <c r="B6" s="458" t="s">
        <v>81</v>
      </c>
      <c r="C6" s="458"/>
      <c r="D6" s="458"/>
      <c r="E6" s="458"/>
      <c r="F6" s="459"/>
      <c r="G6" s="460"/>
      <c r="H6" s="460"/>
      <c r="I6" s="460"/>
      <c r="J6" s="460"/>
      <c r="K6" s="460"/>
      <c r="L6" s="460"/>
      <c r="M6" s="460"/>
    </row>
    <row r="7" spans="2:13" ht="3" customHeight="1">
      <c r="B7" s="262"/>
      <c r="C7" s="262"/>
      <c r="D7" s="262"/>
      <c r="E7" s="262"/>
      <c r="F7" s="262"/>
      <c r="G7" s="262"/>
      <c r="H7" s="262"/>
      <c r="I7" s="262"/>
      <c r="J7" s="263"/>
      <c r="K7" s="263"/>
      <c r="L7" s="263"/>
      <c r="M7" s="263"/>
    </row>
    <row r="8" spans="2:13" ht="22.9" customHeight="1">
      <c r="B8" s="447" t="s">
        <v>176</v>
      </c>
      <c r="C8" s="447"/>
      <c r="D8" s="447"/>
      <c r="E8" s="447"/>
      <c r="F8" s="448"/>
      <c r="G8" s="448"/>
      <c r="H8" s="448"/>
      <c r="I8" s="448"/>
      <c r="J8" s="448"/>
      <c r="K8" s="448"/>
      <c r="L8" s="448"/>
      <c r="M8" s="448"/>
    </row>
    <row r="9" spans="2:13" ht="6" customHeight="1">
      <c r="B9" s="262"/>
      <c r="C9" s="262"/>
      <c r="D9" s="262"/>
      <c r="E9" s="262"/>
      <c r="F9" s="262"/>
      <c r="G9" s="262"/>
      <c r="H9" s="262"/>
      <c r="I9" s="262"/>
      <c r="J9" s="263"/>
      <c r="K9" s="263"/>
      <c r="L9" s="263"/>
      <c r="M9" s="263"/>
    </row>
    <row r="10" spans="2:13" ht="15" customHeight="1">
      <c r="B10" s="449" t="s">
        <v>177</v>
      </c>
      <c r="C10" s="449"/>
      <c r="D10" s="449"/>
      <c r="E10" s="449"/>
      <c r="F10" s="449"/>
      <c r="G10" s="449"/>
      <c r="H10" s="449"/>
      <c r="I10" s="449"/>
      <c r="J10" s="449"/>
      <c r="K10" s="449"/>
      <c r="L10" s="449"/>
      <c r="M10" s="449"/>
    </row>
    <row r="11" spans="2:13" ht="33" customHeight="1">
      <c r="B11" s="450" t="s">
        <v>129</v>
      </c>
      <c r="C11" s="449"/>
      <c r="D11" s="449"/>
      <c r="E11" s="449"/>
      <c r="F11" s="449"/>
      <c r="G11" s="449"/>
      <c r="H11" s="449"/>
      <c r="I11" s="326"/>
      <c r="J11" s="450" t="s">
        <v>135</v>
      </c>
      <c r="K11" s="450"/>
      <c r="L11" s="450"/>
      <c r="M11" s="450"/>
    </row>
    <row r="12" spans="2:13" ht="58.15" customHeight="1">
      <c r="B12" s="287" t="s">
        <v>178</v>
      </c>
      <c r="C12" s="287" t="s">
        <v>82</v>
      </c>
      <c r="D12" s="62" t="s">
        <v>203</v>
      </c>
      <c r="E12" s="62" t="s">
        <v>179</v>
      </c>
      <c r="F12" s="287" t="s">
        <v>180</v>
      </c>
      <c r="G12" s="287" t="s">
        <v>181</v>
      </c>
      <c r="H12" s="287" t="s">
        <v>182</v>
      </c>
      <c r="I12" s="287"/>
      <c r="J12" s="288" t="s">
        <v>183</v>
      </c>
      <c r="K12" s="288" t="s">
        <v>184</v>
      </c>
      <c r="L12" s="288" t="s">
        <v>185</v>
      </c>
      <c r="M12" s="288" t="s">
        <v>214</v>
      </c>
    </row>
    <row r="13" spans="2:13" s="348" customFormat="1" ht="40.9" customHeight="1">
      <c r="B13" s="286"/>
      <c r="C13" s="346"/>
      <c r="D13" s="346"/>
      <c r="E13" s="346"/>
      <c r="F13" s="346"/>
      <c r="G13" s="346"/>
      <c r="H13" s="346"/>
      <c r="I13" s="346"/>
      <c r="J13" s="347"/>
      <c r="K13" s="347"/>
      <c r="L13" s="347"/>
      <c r="M13" s="347"/>
    </row>
    <row r="14" spans="2:13" s="267" customFormat="1" ht="15" hidden="1" customHeight="1">
      <c r="B14" s="264"/>
      <c r="C14" s="265"/>
      <c r="D14" s="265"/>
      <c r="E14" s="265"/>
      <c r="F14" s="265"/>
      <c r="G14" s="266"/>
      <c r="H14" s="266"/>
      <c r="I14" s="266"/>
      <c r="J14" s="266"/>
      <c r="K14" s="266"/>
      <c r="L14" s="266"/>
      <c r="M14" s="266"/>
    </row>
    <row r="15" spans="2:13" s="267" customFormat="1" ht="36" hidden="1" customHeight="1">
      <c r="B15" s="268"/>
      <c r="C15" s="269"/>
      <c r="D15" s="269"/>
      <c r="E15" s="269"/>
      <c r="F15" s="269"/>
      <c r="G15" s="270"/>
      <c r="H15" s="270"/>
      <c r="I15" s="270"/>
      <c r="J15" s="270" t="str">
        <f>IFERROR((#REF!/#REF!)*100,"")</f>
        <v/>
      </c>
      <c r="K15" s="270" t="str">
        <f>IFERROR((#REF!/#REF!)*100,"")</f>
        <v/>
      </c>
      <c r="L15" s="270" t="str">
        <f>IFERROR((#REF!/#REF!)*100,"")</f>
        <v/>
      </c>
      <c r="M15" s="270" t="str">
        <f>IFERROR((#REF!/#REF!)*100,"")</f>
        <v/>
      </c>
    </row>
    <row r="16" spans="2:13" s="267" customFormat="1" ht="36" hidden="1" customHeight="1">
      <c r="B16" s="268"/>
      <c r="C16" s="269"/>
      <c r="D16" s="269"/>
      <c r="E16" s="269"/>
      <c r="F16" s="269"/>
      <c r="G16" s="270"/>
      <c r="H16" s="270"/>
      <c r="I16" s="270"/>
      <c r="J16" s="270" t="str">
        <f>IFERROR((#REF!/#REF!)*100,"")</f>
        <v/>
      </c>
      <c r="K16" s="270" t="str">
        <f>IFERROR((#REF!/#REF!)*100,"")</f>
        <v/>
      </c>
      <c r="L16" s="270" t="str">
        <f>IFERROR((#REF!/#REF!)*100,"")</f>
        <v/>
      </c>
      <c r="M16" s="270" t="str">
        <f>IFERROR((#REF!/#REF!)*100,"")</f>
        <v/>
      </c>
    </row>
    <row r="17" spans="2:13" s="267" customFormat="1" ht="36" hidden="1" customHeight="1">
      <c r="B17" s="268"/>
      <c r="C17" s="269"/>
      <c r="D17" s="269"/>
      <c r="E17" s="269"/>
      <c r="F17" s="269"/>
      <c r="G17" s="270"/>
      <c r="H17" s="270"/>
      <c r="I17" s="270"/>
      <c r="J17" s="270" t="str">
        <f>IFERROR((#REF!/#REF!)*100,"")</f>
        <v/>
      </c>
      <c r="K17" s="270" t="str">
        <f>IFERROR((#REF!/#REF!)*100,"")</f>
        <v/>
      </c>
      <c r="L17" s="270" t="str">
        <f>IFERROR((#REF!/#REF!)*100,"")</f>
        <v/>
      </c>
      <c r="M17" s="270" t="str">
        <f>IFERROR((#REF!/#REF!)*100,"")</f>
        <v/>
      </c>
    </row>
    <row r="18" spans="2:13" s="267" customFormat="1" ht="36" hidden="1" customHeight="1">
      <c r="B18" s="268"/>
      <c r="C18" s="269"/>
      <c r="D18" s="269"/>
      <c r="E18" s="269"/>
      <c r="F18" s="269"/>
      <c r="G18" s="270"/>
      <c r="H18" s="270"/>
      <c r="I18" s="270"/>
      <c r="J18" s="270" t="str">
        <f>IFERROR((#REF!/#REF!)*100,"")</f>
        <v/>
      </c>
      <c r="K18" s="270" t="str">
        <f>IFERROR((#REF!/#REF!)*100,"")</f>
        <v/>
      </c>
      <c r="L18" s="270" t="str">
        <f>IFERROR((#REF!/#REF!)*100,"")</f>
        <v/>
      </c>
      <c r="M18" s="270" t="str">
        <f>IFERROR((#REF!/#REF!)*100,"")</f>
        <v/>
      </c>
    </row>
    <row r="19" spans="2:13" s="267" customFormat="1" ht="36" hidden="1" customHeight="1">
      <c r="B19" s="268"/>
      <c r="C19" s="269"/>
      <c r="D19" s="269"/>
      <c r="E19" s="269"/>
      <c r="F19" s="269"/>
      <c r="G19" s="270"/>
      <c r="H19" s="270"/>
      <c r="I19" s="270"/>
      <c r="J19" s="270" t="str">
        <f>IFERROR((#REF!/#REF!)*100,"")</f>
        <v/>
      </c>
      <c r="K19" s="270" t="str">
        <f>IFERROR((#REF!/#REF!)*100,"")</f>
        <v/>
      </c>
      <c r="L19" s="270" t="str">
        <f>IFERROR((#REF!/#REF!)*100,"")</f>
        <v/>
      </c>
      <c r="M19" s="270" t="str">
        <f>IFERROR((#REF!/#REF!)*100,"")</f>
        <v/>
      </c>
    </row>
    <row r="20" spans="2:13" s="267" customFormat="1" ht="36" hidden="1" customHeight="1">
      <c r="B20" s="268"/>
      <c r="C20" s="269"/>
      <c r="D20" s="269"/>
      <c r="E20" s="269"/>
      <c r="F20" s="269"/>
      <c r="G20" s="270"/>
      <c r="H20" s="270"/>
      <c r="I20" s="270"/>
      <c r="J20" s="270" t="str">
        <f>IFERROR((#REF!/#REF!)*100,"")</f>
        <v/>
      </c>
      <c r="K20" s="270" t="str">
        <f>IFERROR((#REF!/#REF!)*100,"")</f>
        <v/>
      </c>
      <c r="L20" s="270" t="str">
        <f>IFERROR((#REF!/#REF!)*100,"")</f>
        <v/>
      </c>
      <c r="M20" s="270" t="str">
        <f>IFERROR((#REF!/#REF!)*100,"")</f>
        <v/>
      </c>
    </row>
    <row r="21" spans="2:13" s="267" customFormat="1" ht="36" hidden="1" customHeight="1">
      <c r="B21" s="268"/>
      <c r="C21" s="269"/>
      <c r="D21" s="269"/>
      <c r="E21" s="269"/>
      <c r="F21" s="269"/>
      <c r="G21" s="270"/>
      <c r="H21" s="270"/>
      <c r="I21" s="270"/>
      <c r="J21" s="270" t="str">
        <f>IFERROR((#REF!/#REF!)*100,"")</f>
        <v/>
      </c>
      <c r="K21" s="270" t="str">
        <f>IFERROR((#REF!/#REF!)*100,"")</f>
        <v/>
      </c>
      <c r="L21" s="270" t="str">
        <f>IFERROR((#REF!/#REF!)*100,"")</f>
        <v/>
      </c>
      <c r="M21" s="270" t="str">
        <f>IFERROR((#REF!/#REF!)*100,"")</f>
        <v/>
      </c>
    </row>
    <row r="22" spans="2:13" s="267" customFormat="1" ht="36" hidden="1" customHeight="1">
      <c r="B22" s="268"/>
      <c r="C22" s="269"/>
      <c r="D22" s="269"/>
      <c r="E22" s="269"/>
      <c r="F22" s="269"/>
      <c r="G22" s="270"/>
      <c r="H22" s="270"/>
      <c r="I22" s="270"/>
      <c r="J22" s="270" t="str">
        <f>IFERROR((#REF!/#REF!)*100,"")</f>
        <v/>
      </c>
      <c r="K22" s="270" t="str">
        <f>IFERROR((#REF!/#REF!)*100,"")</f>
        <v/>
      </c>
      <c r="L22" s="270" t="str">
        <f>IFERROR((#REF!/#REF!)*100,"")</f>
        <v/>
      </c>
      <c r="M22" s="270" t="str">
        <f>IFERROR((#REF!/#REF!)*100,"")</f>
        <v/>
      </c>
    </row>
    <row r="23" spans="2:13" s="267" customFormat="1" ht="36" hidden="1" customHeight="1">
      <c r="B23" s="268"/>
      <c r="C23" s="269"/>
      <c r="D23" s="269"/>
      <c r="E23" s="269"/>
      <c r="F23" s="269"/>
      <c r="G23" s="270"/>
      <c r="H23" s="270"/>
      <c r="I23" s="270"/>
      <c r="J23" s="270" t="str">
        <f>IFERROR((#REF!/#REF!)*100,"")</f>
        <v/>
      </c>
      <c r="K23" s="270" t="str">
        <f>IFERROR((#REF!/#REF!)*100,"")</f>
        <v/>
      </c>
      <c r="L23" s="270" t="str">
        <f>IFERROR((#REF!/#REF!)*100,"")</f>
        <v/>
      </c>
      <c r="M23" s="270" t="str">
        <f>IFERROR((#REF!/#REF!)*100,"")</f>
        <v/>
      </c>
    </row>
    <row r="24" spans="2:13" s="267" customFormat="1" ht="36" hidden="1" customHeight="1">
      <c r="B24" s="268"/>
      <c r="C24" s="269"/>
      <c r="D24" s="269"/>
      <c r="E24" s="269"/>
      <c r="F24" s="269"/>
      <c r="G24" s="270"/>
      <c r="H24" s="270"/>
      <c r="I24" s="270"/>
      <c r="J24" s="270" t="str">
        <f>IFERROR((#REF!/#REF!)*100,"")</f>
        <v/>
      </c>
      <c r="K24" s="270" t="str">
        <f>IFERROR((#REF!/#REF!)*100,"")</f>
        <v/>
      </c>
      <c r="L24" s="270" t="str">
        <f>IFERROR((#REF!/#REF!)*100,"")</f>
        <v/>
      </c>
      <c r="M24" s="270" t="str">
        <f>IFERROR((#REF!/#REF!)*100,"")</f>
        <v/>
      </c>
    </row>
    <row r="25" spans="2:13" s="267" customFormat="1" ht="36" hidden="1" customHeight="1">
      <c r="B25" s="268"/>
      <c r="C25" s="269"/>
      <c r="D25" s="269"/>
      <c r="E25" s="269"/>
      <c r="F25" s="269"/>
      <c r="G25" s="270"/>
      <c r="H25" s="270"/>
      <c r="I25" s="270"/>
      <c r="J25" s="270" t="str">
        <f>IFERROR((#REF!/#REF!)*100,"")</f>
        <v/>
      </c>
      <c r="K25" s="270" t="str">
        <f>IFERROR((#REF!/#REF!)*100,"")</f>
        <v/>
      </c>
      <c r="L25" s="270" t="str">
        <f>IFERROR((#REF!/#REF!)*100,"")</f>
        <v/>
      </c>
      <c r="M25" s="270" t="str">
        <f>IFERROR((#REF!/#REF!)*100,"")</f>
        <v/>
      </c>
    </row>
    <row r="26" spans="2:13" s="267" customFormat="1" ht="36" hidden="1" customHeight="1">
      <c r="B26" s="268"/>
      <c r="C26" s="269"/>
      <c r="D26" s="269"/>
      <c r="E26" s="269"/>
      <c r="F26" s="269"/>
      <c r="G26" s="270"/>
      <c r="H26" s="270"/>
      <c r="I26" s="270"/>
      <c r="J26" s="270" t="str">
        <f>IFERROR((#REF!/#REF!)*100,"")</f>
        <v/>
      </c>
      <c r="K26" s="270" t="str">
        <f>IFERROR((#REF!/#REF!)*100,"")</f>
        <v/>
      </c>
      <c r="L26" s="270" t="str">
        <f>IFERROR((#REF!/#REF!)*100,"")</f>
        <v/>
      </c>
      <c r="M26" s="270" t="str">
        <f>IFERROR((#REF!/#REF!)*100,"")</f>
        <v/>
      </c>
    </row>
    <row r="27" spans="2:13" s="267" customFormat="1" ht="36" hidden="1" customHeight="1">
      <c r="B27" s="268"/>
      <c r="C27" s="269"/>
      <c r="D27" s="269"/>
      <c r="E27" s="269"/>
      <c r="F27" s="269"/>
      <c r="G27" s="270"/>
      <c r="H27" s="270"/>
      <c r="I27" s="270"/>
      <c r="J27" s="270" t="str">
        <f>IFERROR((#REF!/#REF!)*100,"")</f>
        <v/>
      </c>
      <c r="K27" s="270" t="str">
        <f>IFERROR((#REF!/#REF!)*100,"")</f>
        <v/>
      </c>
      <c r="L27" s="270" t="str">
        <f>IFERROR((#REF!/#REF!)*100,"")</f>
        <v/>
      </c>
      <c r="M27" s="270" t="str">
        <f>IFERROR((#REF!/#REF!)*100,"")</f>
        <v/>
      </c>
    </row>
    <row r="28" spans="2:13" s="267" customFormat="1" ht="36" hidden="1" customHeight="1">
      <c r="B28" s="268"/>
      <c r="C28" s="269"/>
      <c r="D28" s="269"/>
      <c r="E28" s="269"/>
      <c r="F28" s="269"/>
      <c r="G28" s="270"/>
      <c r="H28" s="270"/>
      <c r="I28" s="270"/>
      <c r="J28" s="270" t="str">
        <f>IFERROR((#REF!/#REF!)*100,"")</f>
        <v/>
      </c>
      <c r="K28" s="270" t="str">
        <f>IFERROR((#REF!/#REF!)*100,"")</f>
        <v/>
      </c>
      <c r="L28" s="270" t="str">
        <f>IFERROR((#REF!/#REF!)*100,"")</f>
        <v/>
      </c>
      <c r="M28" s="270" t="str">
        <f>IFERROR((#REF!/#REF!)*100,"")</f>
        <v/>
      </c>
    </row>
    <row r="29" spans="2:13" s="267" customFormat="1" ht="36" hidden="1" customHeight="1">
      <c r="B29" s="268"/>
      <c r="C29" s="269"/>
      <c r="D29" s="269"/>
      <c r="E29" s="269"/>
      <c r="F29" s="269"/>
      <c r="G29" s="270"/>
      <c r="H29" s="270"/>
      <c r="I29" s="270"/>
      <c r="J29" s="270" t="str">
        <f>IFERROR((#REF!/#REF!)*100,"")</f>
        <v/>
      </c>
      <c r="K29" s="270" t="str">
        <f>IFERROR((#REF!/#REF!)*100,"")</f>
        <v/>
      </c>
      <c r="L29" s="270" t="str">
        <f>IFERROR((#REF!/#REF!)*100,"")</f>
        <v/>
      </c>
      <c r="M29" s="270" t="str">
        <f>IFERROR((#REF!/#REF!)*100,"")</f>
        <v/>
      </c>
    </row>
    <row r="30" spans="2:13" s="267" customFormat="1" ht="36" hidden="1" customHeight="1">
      <c r="B30" s="268"/>
      <c r="C30" s="269"/>
      <c r="D30" s="269"/>
      <c r="E30" s="269"/>
      <c r="F30" s="269"/>
      <c r="G30" s="270"/>
      <c r="H30" s="270"/>
      <c r="I30" s="270"/>
      <c r="J30" s="270" t="str">
        <f>IFERROR((#REF!/#REF!)*100,"")</f>
        <v/>
      </c>
      <c r="K30" s="270" t="str">
        <f>IFERROR((#REF!/#REF!)*100,"")</f>
        <v/>
      </c>
      <c r="L30" s="270" t="str">
        <f>IFERROR((#REF!/#REF!)*100,"")</f>
        <v/>
      </c>
      <c r="M30" s="270" t="str">
        <f>IFERROR((#REF!/#REF!)*100,"")</f>
        <v/>
      </c>
    </row>
    <row r="31" spans="2:13" s="267" customFormat="1" ht="36" hidden="1" customHeight="1">
      <c r="B31" s="268"/>
      <c r="C31" s="269"/>
      <c r="D31" s="269"/>
      <c r="E31" s="269"/>
      <c r="F31" s="269"/>
      <c r="G31" s="270"/>
      <c r="H31" s="270"/>
      <c r="I31" s="270"/>
      <c r="J31" s="270" t="str">
        <f>IFERROR((#REF!/#REF!)*100,"")</f>
        <v/>
      </c>
      <c r="K31" s="270" t="str">
        <f>IFERROR((#REF!/#REF!)*100,"")</f>
        <v/>
      </c>
      <c r="L31" s="270" t="str">
        <f>IFERROR((#REF!/#REF!)*100,"")</f>
        <v/>
      </c>
      <c r="M31" s="270" t="str">
        <f>IFERROR((#REF!/#REF!)*100,"")</f>
        <v/>
      </c>
    </row>
    <row r="32" spans="2:13" s="267" customFormat="1" ht="36" hidden="1" customHeight="1">
      <c r="B32" s="268"/>
      <c r="C32" s="269"/>
      <c r="D32" s="269"/>
      <c r="E32" s="269"/>
      <c r="F32" s="269"/>
      <c r="G32" s="270"/>
      <c r="H32" s="270"/>
      <c r="I32" s="270"/>
      <c r="J32" s="270" t="str">
        <f>IFERROR((#REF!/#REF!)*100,"")</f>
        <v/>
      </c>
      <c r="K32" s="270" t="str">
        <f>IFERROR((#REF!/#REF!)*100,"")</f>
        <v/>
      </c>
      <c r="L32" s="270" t="str">
        <f>IFERROR((#REF!/#REF!)*100,"")</f>
        <v/>
      </c>
      <c r="M32" s="270" t="str">
        <f>IFERROR((#REF!/#REF!)*100,"")</f>
        <v/>
      </c>
    </row>
    <row r="33" spans="2:13" s="267" customFormat="1" ht="36" hidden="1" customHeight="1">
      <c r="B33" s="268"/>
      <c r="C33" s="269"/>
      <c r="D33" s="269"/>
      <c r="E33" s="269"/>
      <c r="F33" s="269"/>
      <c r="G33" s="270"/>
      <c r="H33" s="270"/>
      <c r="I33" s="270"/>
      <c r="J33" s="270" t="str">
        <f>IFERROR((#REF!/#REF!)*100,"")</f>
        <v/>
      </c>
      <c r="K33" s="270" t="str">
        <f>IFERROR((#REF!/#REF!)*100,"")</f>
        <v/>
      </c>
      <c r="L33" s="270" t="str">
        <f>IFERROR((#REF!/#REF!)*100,"")</f>
        <v/>
      </c>
      <c r="M33" s="270" t="str">
        <f>IFERROR((#REF!/#REF!)*100,"")</f>
        <v/>
      </c>
    </row>
    <row r="34" spans="2:13" s="267" customFormat="1" ht="36" hidden="1" customHeight="1">
      <c r="B34" s="268"/>
      <c r="C34" s="269"/>
      <c r="D34" s="269"/>
      <c r="E34" s="269"/>
      <c r="F34" s="269"/>
      <c r="G34" s="270"/>
      <c r="H34" s="270"/>
      <c r="I34" s="270"/>
      <c r="J34" s="270" t="str">
        <f>IFERROR((#REF!/#REF!)*100,"")</f>
        <v/>
      </c>
      <c r="K34" s="270" t="str">
        <f>IFERROR((#REF!/#REF!)*100,"")</f>
        <v/>
      </c>
      <c r="L34" s="270" t="str">
        <f>IFERROR((#REF!/#REF!)*100,"")</f>
        <v/>
      </c>
      <c r="M34" s="270" t="str">
        <f>IFERROR((#REF!/#REF!)*100,"")</f>
        <v/>
      </c>
    </row>
    <row r="35" spans="2:13" s="267" customFormat="1" ht="36" hidden="1" customHeight="1">
      <c r="B35" s="268"/>
      <c r="C35" s="269"/>
      <c r="D35" s="269"/>
      <c r="E35" s="269"/>
      <c r="F35" s="269"/>
      <c r="G35" s="270"/>
      <c r="H35" s="270"/>
      <c r="I35" s="270"/>
      <c r="J35" s="270" t="str">
        <f>IFERROR((#REF!/#REF!)*100,"")</f>
        <v/>
      </c>
      <c r="K35" s="270" t="str">
        <f>IFERROR((#REF!/#REF!)*100,"")</f>
        <v/>
      </c>
      <c r="L35" s="270" t="str">
        <f>IFERROR((#REF!/#REF!)*100,"")</f>
        <v/>
      </c>
      <c r="M35" s="270" t="str">
        <f>IFERROR((#REF!/#REF!)*100,"")</f>
        <v/>
      </c>
    </row>
    <row r="36" spans="2:13" s="267" customFormat="1" ht="36" hidden="1" customHeight="1">
      <c r="B36" s="268"/>
      <c r="C36" s="269"/>
      <c r="D36" s="269"/>
      <c r="E36" s="269"/>
      <c r="F36" s="269"/>
      <c r="G36" s="270"/>
      <c r="H36" s="270"/>
      <c r="I36" s="270"/>
      <c r="J36" s="270" t="str">
        <f>IFERROR((#REF!/#REF!)*100,"")</f>
        <v/>
      </c>
      <c r="K36" s="270" t="str">
        <f>IFERROR((#REF!/#REF!)*100,"")</f>
        <v/>
      </c>
      <c r="L36" s="270" t="str">
        <f>IFERROR((#REF!/#REF!)*100,"")</f>
        <v/>
      </c>
      <c r="M36" s="270" t="str">
        <f>IFERROR((#REF!/#REF!)*100,"")</f>
        <v/>
      </c>
    </row>
    <row r="37" spans="2:13" s="267" customFormat="1" ht="36" hidden="1" customHeight="1">
      <c r="B37" s="268"/>
      <c r="C37" s="269"/>
      <c r="D37" s="269"/>
      <c r="E37" s="269"/>
      <c r="F37" s="269"/>
      <c r="G37" s="270"/>
      <c r="H37" s="270"/>
      <c r="I37" s="270"/>
      <c r="J37" s="270" t="str">
        <f>IFERROR((#REF!/#REF!)*100,"")</f>
        <v/>
      </c>
      <c r="K37" s="270" t="str">
        <f>IFERROR((#REF!/#REF!)*100,"")</f>
        <v/>
      </c>
      <c r="L37" s="270" t="str">
        <f>IFERROR((#REF!/#REF!)*100,"")</f>
        <v/>
      </c>
      <c r="M37" s="270" t="str">
        <f>IFERROR((#REF!/#REF!)*100,"")</f>
        <v/>
      </c>
    </row>
    <row r="38" spans="2:13" s="267" customFormat="1" ht="36" hidden="1" customHeight="1">
      <c r="B38" s="268"/>
      <c r="C38" s="269"/>
      <c r="D38" s="269"/>
      <c r="E38" s="269"/>
      <c r="F38" s="269"/>
      <c r="G38" s="270"/>
      <c r="H38" s="270"/>
      <c r="I38" s="270"/>
      <c r="J38" s="270" t="str">
        <f>IFERROR((#REF!/#REF!)*100,"")</f>
        <v/>
      </c>
      <c r="K38" s="270" t="str">
        <f>IFERROR((#REF!/#REF!)*100,"")</f>
        <v/>
      </c>
      <c r="L38" s="270" t="str">
        <f>IFERROR((#REF!/#REF!)*100,"")</f>
        <v/>
      </c>
      <c r="M38" s="270" t="str">
        <f>IFERROR((#REF!/#REF!)*100,"")</f>
        <v/>
      </c>
    </row>
    <row r="39" spans="2:13" s="267" customFormat="1" ht="36" hidden="1" customHeight="1">
      <c r="B39" s="268"/>
      <c r="C39" s="269"/>
      <c r="D39" s="269"/>
      <c r="E39" s="269"/>
      <c r="F39" s="269"/>
      <c r="G39" s="270"/>
      <c r="H39" s="270"/>
      <c r="I39" s="270"/>
      <c r="J39" s="270" t="str">
        <f>IFERROR((#REF!/#REF!)*100,"")</f>
        <v/>
      </c>
      <c r="K39" s="270" t="str">
        <f>IFERROR((#REF!/#REF!)*100,"")</f>
        <v/>
      </c>
      <c r="L39" s="270" t="str">
        <f>IFERROR((#REF!/#REF!)*100,"")</f>
        <v/>
      </c>
      <c r="M39" s="270" t="str">
        <f>IFERROR((#REF!/#REF!)*100,"")</f>
        <v/>
      </c>
    </row>
    <row r="40" spans="2:13" s="267" customFormat="1" ht="36" hidden="1" customHeight="1">
      <c r="B40" s="268"/>
      <c r="C40" s="269"/>
      <c r="D40" s="269"/>
      <c r="E40" s="269"/>
      <c r="F40" s="269"/>
      <c r="G40" s="270"/>
      <c r="H40" s="270"/>
      <c r="I40" s="270"/>
      <c r="J40" s="270" t="str">
        <f>IFERROR((#REF!/#REF!)*100,"")</f>
        <v/>
      </c>
      <c r="K40" s="270" t="str">
        <f>IFERROR((#REF!/#REF!)*100,"")</f>
        <v/>
      </c>
      <c r="L40" s="270" t="str">
        <f>IFERROR((#REF!/#REF!)*100,"")</f>
        <v/>
      </c>
      <c r="M40" s="270" t="str">
        <f>IFERROR((#REF!/#REF!)*100,"")</f>
        <v/>
      </c>
    </row>
    <row r="41" spans="2:13" s="267" customFormat="1" ht="36" hidden="1" customHeight="1">
      <c r="B41" s="268"/>
      <c r="C41" s="269"/>
      <c r="D41" s="269"/>
      <c r="E41" s="269"/>
      <c r="F41" s="269"/>
      <c r="G41" s="270"/>
      <c r="H41" s="270"/>
      <c r="I41" s="270"/>
      <c r="J41" s="270" t="str">
        <f>IFERROR((#REF!/#REF!)*100,"")</f>
        <v/>
      </c>
      <c r="K41" s="270" t="str">
        <f>IFERROR((#REF!/#REF!)*100,"")</f>
        <v/>
      </c>
      <c r="L41" s="270" t="str">
        <f>IFERROR((#REF!/#REF!)*100,"")</f>
        <v/>
      </c>
      <c r="M41" s="270" t="str">
        <f>IFERROR((#REF!/#REF!)*100,"")</f>
        <v/>
      </c>
    </row>
    <row r="42" spans="2:13" s="267" customFormat="1" ht="36" hidden="1" customHeight="1">
      <c r="B42" s="268"/>
      <c r="C42" s="269"/>
      <c r="D42" s="269"/>
      <c r="E42" s="269"/>
      <c r="F42" s="269"/>
      <c r="G42" s="270"/>
      <c r="H42" s="270"/>
      <c r="I42" s="270"/>
      <c r="J42" s="270" t="str">
        <f>IFERROR((#REF!/#REF!)*100,"")</f>
        <v/>
      </c>
      <c r="K42" s="270" t="str">
        <f>IFERROR((#REF!/#REF!)*100,"")</f>
        <v/>
      </c>
      <c r="L42" s="270" t="str">
        <f>IFERROR((#REF!/#REF!)*100,"")</f>
        <v/>
      </c>
      <c r="M42" s="270" t="str">
        <f>IFERROR((#REF!/#REF!)*100,"")</f>
        <v/>
      </c>
    </row>
    <row r="43" spans="2:13" s="267" customFormat="1" ht="36" hidden="1" customHeight="1">
      <c r="B43" s="268"/>
      <c r="C43" s="269"/>
      <c r="D43" s="269"/>
      <c r="E43" s="269"/>
      <c r="F43" s="269"/>
      <c r="G43" s="270"/>
      <c r="H43" s="270"/>
      <c r="I43" s="270"/>
      <c r="J43" s="270" t="str">
        <f>IFERROR((#REF!/#REF!)*100,"")</f>
        <v/>
      </c>
      <c r="K43" s="270" t="str">
        <f>IFERROR((#REF!/#REF!)*100,"")</f>
        <v/>
      </c>
      <c r="L43" s="270" t="str">
        <f>IFERROR((#REF!/#REF!)*100,"")</f>
        <v/>
      </c>
      <c r="M43" s="270" t="str">
        <f>IFERROR((#REF!/#REF!)*100,"")</f>
        <v/>
      </c>
    </row>
    <row r="44" spans="2:13" s="267" customFormat="1" ht="36" hidden="1" customHeight="1">
      <c r="B44" s="268"/>
      <c r="C44" s="269"/>
      <c r="D44" s="269"/>
      <c r="E44" s="269"/>
      <c r="F44" s="269"/>
      <c r="G44" s="270"/>
      <c r="H44" s="270"/>
      <c r="I44" s="270"/>
      <c r="J44" s="270" t="str">
        <f>IFERROR((#REF!/#REF!)*100,"")</f>
        <v/>
      </c>
      <c r="K44" s="270" t="str">
        <f>IFERROR((#REF!/#REF!)*100,"")</f>
        <v/>
      </c>
      <c r="L44" s="270" t="str">
        <f>IFERROR((#REF!/#REF!)*100,"")</f>
        <v/>
      </c>
      <c r="M44" s="270" t="str">
        <f>IFERROR((#REF!/#REF!)*100,"")</f>
        <v/>
      </c>
    </row>
    <row r="45" spans="2:13" s="267" customFormat="1" ht="36" hidden="1" customHeight="1">
      <c r="B45" s="268"/>
      <c r="C45" s="269"/>
      <c r="D45" s="269"/>
      <c r="E45" s="269"/>
      <c r="F45" s="269"/>
      <c r="G45" s="270"/>
      <c r="H45" s="270"/>
      <c r="I45" s="270"/>
      <c r="J45" s="270" t="str">
        <f>IFERROR((#REF!/#REF!)*100,"")</f>
        <v/>
      </c>
      <c r="K45" s="270" t="str">
        <f>IFERROR((#REF!/#REF!)*100,"")</f>
        <v/>
      </c>
      <c r="L45" s="270" t="str">
        <f>IFERROR((#REF!/#REF!)*100,"")</f>
        <v/>
      </c>
      <c r="M45" s="270" t="str">
        <f>IFERROR((#REF!/#REF!)*100,"")</f>
        <v/>
      </c>
    </row>
    <row r="46" spans="2:13" s="267" customFormat="1" ht="36" hidden="1" customHeight="1">
      <c r="B46" s="268"/>
      <c r="C46" s="269"/>
      <c r="D46" s="269"/>
      <c r="E46" s="269"/>
      <c r="F46" s="269"/>
      <c r="G46" s="270"/>
      <c r="H46" s="270"/>
      <c r="I46" s="270"/>
      <c r="J46" s="270" t="str">
        <f>IFERROR((#REF!/#REF!)*100,"")</f>
        <v/>
      </c>
      <c r="K46" s="270" t="str">
        <f>IFERROR((#REF!/#REF!)*100,"")</f>
        <v/>
      </c>
      <c r="L46" s="270" t="str">
        <f>IFERROR((#REF!/#REF!)*100,"")</f>
        <v/>
      </c>
      <c r="M46" s="270" t="str">
        <f>IFERROR((#REF!/#REF!)*100,"")</f>
        <v/>
      </c>
    </row>
    <row r="47" spans="2:13" s="267" customFormat="1" ht="36" hidden="1" customHeight="1">
      <c r="B47" s="268"/>
      <c r="C47" s="269"/>
      <c r="D47" s="269"/>
      <c r="E47" s="269"/>
      <c r="F47" s="269"/>
      <c r="G47" s="270"/>
      <c r="H47" s="270"/>
      <c r="I47" s="270"/>
      <c r="J47" s="270" t="str">
        <f>IFERROR((#REF!/#REF!)*100,"")</f>
        <v/>
      </c>
      <c r="K47" s="270" t="str">
        <f>IFERROR((#REF!/#REF!)*100,"")</f>
        <v/>
      </c>
      <c r="L47" s="270" t="str">
        <f>IFERROR((#REF!/#REF!)*100,"")</f>
        <v/>
      </c>
      <c r="M47" s="270" t="str">
        <f>IFERROR((#REF!/#REF!)*100,"")</f>
        <v/>
      </c>
    </row>
    <row r="48" spans="2:13" s="267" customFormat="1" ht="36" hidden="1" customHeight="1">
      <c r="B48" s="268"/>
      <c r="C48" s="271"/>
      <c r="D48" s="271"/>
      <c r="E48" s="272"/>
      <c r="F48" s="272"/>
      <c r="G48" s="270"/>
      <c r="H48" s="270"/>
      <c r="I48" s="270"/>
      <c r="J48" s="270"/>
      <c r="K48" s="270"/>
      <c r="L48" s="270"/>
      <c r="M48" s="270"/>
    </row>
    <row r="49" spans="2:13" s="267" customFormat="1" ht="8.4499999999999993" customHeight="1">
      <c r="B49" s="273"/>
      <c r="C49" s="274"/>
      <c r="D49" s="274"/>
      <c r="E49" s="275"/>
      <c r="F49" s="275"/>
      <c r="G49" s="276"/>
      <c r="H49" s="276"/>
      <c r="I49" s="276"/>
      <c r="J49" s="277"/>
      <c r="K49" s="277"/>
      <c r="L49" s="278"/>
      <c r="M49" s="279"/>
    </row>
    <row r="50" spans="2:13" s="267" customFormat="1" ht="28.5" customHeight="1">
      <c r="B50" s="451" t="s">
        <v>186</v>
      </c>
      <c r="C50" s="451"/>
      <c r="D50" s="451"/>
      <c r="E50" s="451"/>
      <c r="F50" s="451"/>
      <c r="G50" s="451"/>
      <c r="H50" s="451"/>
      <c r="I50" s="451"/>
      <c r="J50" s="451"/>
      <c r="K50" s="451"/>
      <c r="L50" s="451"/>
      <c r="M50" s="451"/>
    </row>
    <row r="51" spans="2:13" s="267" customFormat="1" ht="15" customHeight="1">
      <c r="B51" s="445"/>
      <c r="C51" s="445"/>
      <c r="D51" s="445"/>
      <c r="E51" s="445"/>
      <c r="F51" s="445"/>
      <c r="G51" s="445"/>
      <c r="H51" s="445"/>
      <c r="I51" s="445"/>
      <c r="J51" s="445"/>
      <c r="K51" s="445"/>
      <c r="L51" s="445"/>
      <c r="M51" s="445"/>
    </row>
    <row r="52" spans="2:13" s="267" customFormat="1" ht="15" customHeight="1">
      <c r="B52" s="446"/>
      <c r="C52" s="446"/>
      <c r="D52" s="446"/>
      <c r="E52" s="446"/>
      <c r="F52" s="446"/>
      <c r="G52" s="446"/>
      <c r="H52" s="446"/>
      <c r="I52" s="446"/>
      <c r="J52" s="446"/>
      <c r="K52" s="446"/>
      <c r="L52" s="446"/>
      <c r="M52" s="446"/>
    </row>
    <row r="53" spans="2:13" s="267" customFormat="1" ht="15" customHeight="1">
      <c r="B53" s="446"/>
      <c r="C53" s="446"/>
      <c r="D53" s="446"/>
      <c r="E53" s="446"/>
      <c r="F53" s="446"/>
      <c r="G53" s="446"/>
      <c r="H53" s="446"/>
      <c r="I53" s="446"/>
      <c r="J53" s="446"/>
      <c r="K53" s="446"/>
      <c r="L53" s="446"/>
      <c r="M53" s="446"/>
    </row>
    <row r="54" spans="2:13" s="267" customFormat="1" ht="15" customHeight="1">
      <c r="B54" s="446"/>
      <c r="C54" s="446"/>
      <c r="D54" s="446"/>
      <c r="E54" s="446"/>
      <c r="F54" s="446"/>
      <c r="G54" s="446"/>
      <c r="H54" s="446"/>
      <c r="I54" s="446"/>
      <c r="J54" s="446"/>
      <c r="K54" s="446"/>
      <c r="L54" s="446"/>
      <c r="M54" s="446"/>
    </row>
    <row r="55" spans="2:13" s="267" customFormat="1" ht="178.9" customHeight="1">
      <c r="B55" s="446"/>
      <c r="C55" s="446"/>
      <c r="D55" s="446"/>
      <c r="E55" s="446"/>
      <c r="F55" s="446"/>
      <c r="G55" s="446"/>
      <c r="H55" s="446"/>
      <c r="I55" s="446"/>
      <c r="J55" s="446"/>
      <c r="K55" s="446"/>
      <c r="L55" s="446"/>
      <c r="M55" s="446"/>
    </row>
    <row r="56" spans="2:13">
      <c r="B56" s="280"/>
      <c r="C56" s="281"/>
      <c r="D56" s="281"/>
      <c r="E56" s="280"/>
      <c r="F56" s="280"/>
      <c r="H56" s="280"/>
      <c r="I56" s="280"/>
    </row>
    <row r="57" spans="2:13">
      <c r="C57" s="282"/>
      <c r="D57" s="282"/>
      <c r="E57" s="283"/>
      <c r="F57" s="283"/>
    </row>
    <row r="58" spans="2:13">
      <c r="C58" s="284"/>
      <c r="D58" s="284"/>
      <c r="E58" s="284"/>
      <c r="F58" s="284"/>
    </row>
    <row r="1194" spans="25:25">
      <c r="Y1194" s="285"/>
    </row>
    <row r="1199" spans="25:25">
      <c r="Y1199" s="285"/>
    </row>
    <row r="1200" spans="25:25">
      <c r="Y1200" s="285"/>
    </row>
    <row r="1247" spans="25:25">
      <c r="Y1247" s="285"/>
    </row>
  </sheetData>
  <sheetProtection formatColumns="0" formatRows="0"/>
  <mergeCells count="13">
    <mergeCell ref="B2:M2"/>
    <mergeCell ref="B3:M3"/>
    <mergeCell ref="B5:E5"/>
    <mergeCell ref="F5:M5"/>
    <mergeCell ref="B6:E6"/>
    <mergeCell ref="F6:M6"/>
    <mergeCell ref="B51:M55"/>
    <mergeCell ref="B8:E8"/>
    <mergeCell ref="F8:M8"/>
    <mergeCell ref="B10:M10"/>
    <mergeCell ref="B11:H11"/>
    <mergeCell ref="J11:M11"/>
    <mergeCell ref="B50:M50"/>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38"/>
  <sheetViews>
    <sheetView showGridLines="0" topLeftCell="A11" zoomScale="70" zoomScaleNormal="70" zoomScaleSheetLayoutView="100" zoomScalePageLayoutView="130" workbookViewId="0">
      <selection activeCell="H1" sqref="B1:N39"/>
    </sheetView>
  </sheetViews>
  <sheetFormatPr baseColWidth="10" defaultColWidth="11.42578125" defaultRowHeight="14.25"/>
  <cols>
    <col min="1" max="1" width="0.85546875" style="4" customWidth="1"/>
    <col min="2" max="2" width="16.28515625" style="4" customWidth="1"/>
    <col min="3" max="3" width="43" style="4" customWidth="1"/>
    <col min="4" max="4" width="15.28515625" style="4" customWidth="1"/>
    <col min="5" max="6" width="15.28515625" style="349" customWidth="1"/>
    <col min="7" max="7" width="17.140625" style="349" customWidth="1"/>
    <col min="8" max="8" width="15.28515625" style="349" customWidth="1"/>
    <col min="9" max="9" width="16.85546875" style="349" customWidth="1"/>
    <col min="10" max="10" width="15.28515625" style="349" customWidth="1"/>
    <col min="11" max="12" width="20.7109375" style="349" customWidth="1"/>
    <col min="13" max="13" width="49.28515625" style="4" customWidth="1"/>
    <col min="14" max="14" width="2.42578125" style="4" customWidth="1"/>
    <col min="15" max="16384" width="11.42578125" style="4"/>
  </cols>
  <sheetData>
    <row r="1" spans="1:20" ht="14.45" customHeight="1"/>
    <row r="2" spans="1:20" s="29" customFormat="1" ht="25.15" customHeight="1">
      <c r="B2" s="461" t="s">
        <v>35</v>
      </c>
      <c r="C2" s="461"/>
      <c r="D2" s="461"/>
      <c r="E2" s="461"/>
      <c r="F2" s="461"/>
      <c r="G2" s="461"/>
      <c r="H2" s="461"/>
      <c r="I2" s="461"/>
      <c r="J2" s="461"/>
      <c r="K2" s="461"/>
      <c r="L2" s="461"/>
      <c r="M2" s="461"/>
    </row>
    <row r="3" spans="1:20" s="1" customFormat="1" ht="8.1" customHeight="1">
      <c r="B3" s="21"/>
      <c r="C3" s="21"/>
      <c r="D3" s="21"/>
      <c r="E3" s="21"/>
      <c r="F3" s="21"/>
      <c r="G3" s="21"/>
      <c r="H3" s="21"/>
      <c r="I3" s="21"/>
      <c r="J3" s="21"/>
      <c r="K3" s="21"/>
      <c r="L3" s="21"/>
      <c r="M3" s="21"/>
    </row>
    <row r="4" spans="1:20" s="1" customFormat="1" ht="17.25" customHeight="1">
      <c r="B4" s="468" t="s">
        <v>77</v>
      </c>
      <c r="C4" s="469"/>
      <c r="D4" s="408"/>
      <c r="E4" s="408"/>
      <c r="F4" s="408"/>
      <c r="G4" s="408"/>
      <c r="H4" s="408"/>
      <c r="I4" s="408"/>
      <c r="J4" s="408"/>
      <c r="K4" s="408"/>
      <c r="L4" s="408"/>
      <c r="M4" s="408"/>
    </row>
    <row r="5" spans="1:20" s="1" customFormat="1" ht="17.25" customHeight="1">
      <c r="B5" s="470" t="s">
        <v>81</v>
      </c>
      <c r="C5" s="471"/>
      <c r="D5" s="408"/>
      <c r="E5" s="408"/>
      <c r="F5" s="408"/>
      <c r="G5" s="408"/>
      <c r="H5" s="408"/>
      <c r="I5" s="408"/>
      <c r="J5" s="408"/>
      <c r="K5" s="408"/>
      <c r="L5" s="408"/>
      <c r="M5" s="408"/>
    </row>
    <row r="6" spans="1:20" s="29" customFormat="1" ht="5.0999999999999996" customHeight="1">
      <c r="B6" s="30"/>
      <c r="C6" s="30"/>
      <c r="D6" s="30"/>
      <c r="E6" s="350"/>
      <c r="F6" s="350"/>
      <c r="G6" s="350"/>
      <c r="H6" s="350"/>
      <c r="I6" s="350"/>
      <c r="J6" s="350"/>
      <c r="K6" s="350"/>
      <c r="L6" s="350"/>
      <c r="M6" s="30"/>
    </row>
    <row r="7" spans="1:20" s="31" customFormat="1" ht="32.1" customHeight="1">
      <c r="B7" s="462" t="s">
        <v>127</v>
      </c>
      <c r="C7" s="464" t="s">
        <v>128</v>
      </c>
      <c r="D7" s="462" t="s">
        <v>136</v>
      </c>
      <c r="E7" s="472" t="s">
        <v>129</v>
      </c>
      <c r="F7" s="472"/>
      <c r="G7" s="472"/>
      <c r="H7" s="472"/>
      <c r="I7" s="472"/>
      <c r="J7" s="472"/>
      <c r="K7" s="472"/>
      <c r="L7" s="472"/>
      <c r="M7" s="466" t="s">
        <v>130</v>
      </c>
    </row>
    <row r="8" spans="1:20" s="32" customFormat="1" ht="31.15" customHeight="1">
      <c r="B8" s="463"/>
      <c r="C8" s="465"/>
      <c r="D8" s="462"/>
      <c r="E8" s="120" t="s">
        <v>12</v>
      </c>
      <c r="F8" s="120" t="s">
        <v>1</v>
      </c>
      <c r="G8" s="120" t="s">
        <v>203</v>
      </c>
      <c r="H8" s="120" t="s">
        <v>131</v>
      </c>
      <c r="I8" s="120" t="s">
        <v>153</v>
      </c>
      <c r="J8" s="120" t="s">
        <v>16</v>
      </c>
      <c r="K8" s="120" t="s">
        <v>21</v>
      </c>
      <c r="L8" s="120" t="s">
        <v>154</v>
      </c>
      <c r="M8" s="467"/>
    </row>
    <row r="9" spans="1:20" ht="15" customHeight="1">
      <c r="B9" s="115"/>
      <c r="C9" s="115"/>
      <c r="D9" s="259"/>
      <c r="E9" s="351"/>
      <c r="F9" s="351"/>
      <c r="G9" s="351"/>
      <c r="H9" s="351"/>
      <c r="I9" s="351"/>
      <c r="J9" s="351"/>
      <c r="K9" s="352"/>
      <c r="L9" s="352">
        <f>SUM(PPI!H9,PPI!I9)</f>
        <v>0</v>
      </c>
      <c r="M9" s="116"/>
    </row>
    <row r="10" spans="1:20" ht="15" customHeight="1">
      <c r="B10" s="117"/>
      <c r="C10" s="117"/>
      <c r="D10" s="117"/>
      <c r="E10" s="353"/>
      <c r="F10" s="353"/>
      <c r="G10" s="353"/>
      <c r="H10" s="353"/>
      <c r="I10" s="353"/>
      <c r="J10" s="353"/>
      <c r="K10" s="354"/>
      <c r="L10" s="354">
        <f>SUM(PPI!H10,PPI!I10)</f>
        <v>0</v>
      </c>
      <c r="M10" s="118"/>
    </row>
    <row r="11" spans="1:20" ht="15" customHeight="1">
      <c r="B11" s="117"/>
      <c r="C11" s="117"/>
      <c r="D11" s="117"/>
      <c r="E11" s="353"/>
      <c r="F11" s="353"/>
      <c r="G11" s="353"/>
      <c r="H11" s="353"/>
      <c r="I11" s="353"/>
      <c r="J11" s="353"/>
      <c r="K11" s="354"/>
      <c r="L11" s="354">
        <f>SUM(PPI!H11,PPI!I11)</f>
        <v>0</v>
      </c>
      <c r="M11" s="118"/>
    </row>
    <row r="12" spans="1:20" ht="15" customHeight="1">
      <c r="B12" s="117"/>
      <c r="C12" s="117"/>
      <c r="D12" s="117"/>
      <c r="E12" s="353"/>
      <c r="F12" s="353"/>
      <c r="G12" s="353"/>
      <c r="H12" s="353"/>
      <c r="I12" s="353"/>
      <c r="J12" s="353"/>
      <c r="K12" s="354"/>
      <c r="L12" s="354">
        <f>SUM(PPI!H12,PPI!I12)</f>
        <v>0</v>
      </c>
      <c r="M12" s="118"/>
    </row>
    <row r="13" spans="1:20" ht="15" customHeight="1">
      <c r="A13" s="54"/>
      <c r="B13" s="117"/>
      <c r="C13" s="117"/>
      <c r="D13" s="117"/>
      <c r="E13" s="353"/>
      <c r="F13" s="353"/>
      <c r="G13" s="353"/>
      <c r="H13" s="353"/>
      <c r="I13" s="353"/>
      <c r="J13" s="353"/>
      <c r="K13" s="354"/>
      <c r="L13" s="354">
        <f>SUM(PPI!H13,PPI!I13)</f>
        <v>0</v>
      </c>
      <c r="M13" s="118"/>
      <c r="N13" s="54"/>
      <c r="O13" s="54"/>
      <c r="P13" s="54"/>
      <c r="Q13" s="54"/>
      <c r="R13" s="54"/>
      <c r="S13" s="54"/>
      <c r="T13" s="54"/>
    </row>
    <row r="14" spans="1:20" ht="15" customHeight="1">
      <c r="B14" s="117"/>
      <c r="C14" s="117"/>
      <c r="D14" s="117"/>
      <c r="E14" s="353"/>
      <c r="F14" s="353"/>
      <c r="G14" s="353"/>
      <c r="H14" s="353"/>
      <c r="I14" s="353"/>
      <c r="J14" s="353"/>
      <c r="K14" s="354"/>
      <c r="L14" s="354">
        <f>SUM(PPI!H14,PPI!I14)</f>
        <v>0</v>
      </c>
      <c r="M14" s="118"/>
    </row>
    <row r="15" spans="1:20" ht="15" customHeight="1">
      <c r="B15" s="117"/>
      <c r="C15" s="117"/>
      <c r="D15" s="117"/>
      <c r="E15" s="353"/>
      <c r="F15" s="353"/>
      <c r="G15" s="353"/>
      <c r="H15" s="353"/>
      <c r="I15" s="353"/>
      <c r="J15" s="353"/>
      <c r="K15" s="354"/>
      <c r="L15" s="354">
        <f>SUM(PPI!H15,PPI!I15)</f>
        <v>0</v>
      </c>
      <c r="M15" s="118"/>
    </row>
    <row r="16" spans="1:20" ht="15" customHeight="1">
      <c r="B16" s="117"/>
      <c r="C16" s="117"/>
      <c r="D16" s="117"/>
      <c r="E16" s="353"/>
      <c r="F16" s="353"/>
      <c r="G16" s="353"/>
      <c r="H16" s="353"/>
      <c r="I16" s="353"/>
      <c r="J16" s="353"/>
      <c r="K16" s="354"/>
      <c r="L16" s="354">
        <f>SUM(PPI!H16,PPI!I16)</f>
        <v>0</v>
      </c>
      <c r="M16" s="118"/>
    </row>
    <row r="17" spans="2:13" ht="15" customHeight="1">
      <c r="B17" s="117"/>
      <c r="C17" s="117"/>
      <c r="D17" s="117"/>
      <c r="E17" s="353"/>
      <c r="F17" s="353"/>
      <c r="G17" s="353"/>
      <c r="H17" s="353"/>
      <c r="I17" s="353"/>
      <c r="J17" s="353"/>
      <c r="K17" s="354"/>
      <c r="L17" s="354"/>
      <c r="M17" s="118"/>
    </row>
    <row r="18" spans="2:13" ht="15" customHeight="1">
      <c r="B18" s="117"/>
      <c r="C18" s="117"/>
      <c r="D18" s="117"/>
      <c r="E18" s="353"/>
      <c r="F18" s="353"/>
      <c r="G18" s="353"/>
      <c r="H18" s="353"/>
      <c r="I18" s="353"/>
      <c r="J18" s="353"/>
      <c r="K18" s="354"/>
      <c r="L18" s="354"/>
      <c r="M18" s="118"/>
    </row>
    <row r="19" spans="2:13" ht="15" customHeight="1">
      <c r="B19" s="117"/>
      <c r="C19" s="117"/>
      <c r="D19" s="117"/>
      <c r="E19" s="353"/>
      <c r="F19" s="353"/>
      <c r="G19" s="353"/>
      <c r="H19" s="353"/>
      <c r="I19" s="353"/>
      <c r="J19" s="353"/>
      <c r="K19" s="354"/>
      <c r="L19" s="354"/>
      <c r="M19" s="118"/>
    </row>
    <row r="20" spans="2:13" ht="15" customHeight="1">
      <c r="B20" s="117"/>
      <c r="C20" s="117"/>
      <c r="D20" s="117"/>
      <c r="E20" s="353"/>
      <c r="F20" s="353"/>
      <c r="G20" s="353"/>
      <c r="H20" s="353"/>
      <c r="I20" s="353"/>
      <c r="J20" s="353"/>
      <c r="K20" s="354"/>
      <c r="L20" s="354"/>
      <c r="M20" s="118"/>
    </row>
    <row r="21" spans="2:13" ht="15" customHeight="1">
      <c r="B21" s="117"/>
      <c r="C21" s="117"/>
      <c r="D21" s="117"/>
      <c r="E21" s="353"/>
      <c r="F21" s="353"/>
      <c r="G21" s="353"/>
      <c r="H21" s="353"/>
      <c r="I21" s="353"/>
      <c r="J21" s="353"/>
      <c r="K21" s="354"/>
      <c r="L21" s="354"/>
      <c r="M21" s="118"/>
    </row>
    <row r="22" spans="2:13" ht="15" customHeight="1">
      <c r="B22" s="117"/>
      <c r="C22" s="117"/>
      <c r="D22" s="117"/>
      <c r="E22" s="353"/>
      <c r="F22" s="353"/>
      <c r="G22" s="353"/>
      <c r="H22" s="353"/>
      <c r="I22" s="353"/>
      <c r="J22" s="353"/>
      <c r="K22" s="354"/>
      <c r="L22" s="354"/>
      <c r="M22" s="118"/>
    </row>
    <row r="23" spans="2:13" ht="15" customHeight="1">
      <c r="B23" s="117"/>
      <c r="C23" s="117"/>
      <c r="D23" s="117"/>
      <c r="E23" s="353"/>
      <c r="F23" s="353"/>
      <c r="G23" s="353"/>
      <c r="H23" s="353"/>
      <c r="I23" s="353"/>
      <c r="J23" s="353"/>
      <c r="K23" s="354"/>
      <c r="L23" s="354"/>
      <c r="M23" s="118"/>
    </row>
    <row r="24" spans="2:13" ht="15" customHeight="1">
      <c r="B24" s="117"/>
      <c r="C24" s="117"/>
      <c r="D24" s="117"/>
      <c r="E24" s="353"/>
      <c r="F24" s="353"/>
      <c r="G24" s="353"/>
      <c r="H24" s="353"/>
      <c r="I24" s="353"/>
      <c r="J24" s="353"/>
      <c r="K24" s="354"/>
      <c r="L24" s="354"/>
      <c r="M24" s="118"/>
    </row>
    <row r="25" spans="2:13" ht="15" customHeight="1">
      <c r="B25" s="117"/>
      <c r="C25" s="117"/>
      <c r="D25" s="117"/>
      <c r="E25" s="353"/>
      <c r="F25" s="353"/>
      <c r="G25" s="353"/>
      <c r="H25" s="353"/>
      <c r="I25" s="353"/>
      <c r="J25" s="353"/>
      <c r="K25" s="354"/>
      <c r="L25" s="354">
        <f>SUM(PPI!H25,PPI!I25)</f>
        <v>0</v>
      </c>
      <c r="M25" s="118"/>
    </row>
    <row r="26" spans="2:13" ht="15" customHeight="1">
      <c r="B26" s="117"/>
      <c r="C26" s="117"/>
      <c r="D26" s="117"/>
      <c r="E26" s="353"/>
      <c r="F26" s="353"/>
      <c r="G26" s="353"/>
      <c r="H26" s="353"/>
      <c r="I26" s="353"/>
      <c r="J26" s="353"/>
      <c r="K26" s="354"/>
      <c r="L26" s="354">
        <f>SUM(PPI!H26,PPI!I26)</f>
        <v>0</v>
      </c>
      <c r="M26" s="118"/>
    </row>
    <row r="27" spans="2:13" ht="15" customHeight="1">
      <c r="B27" s="117"/>
      <c r="C27" s="117"/>
      <c r="D27" s="117"/>
      <c r="E27" s="353"/>
      <c r="F27" s="353"/>
      <c r="G27" s="353"/>
      <c r="H27" s="353"/>
      <c r="I27" s="353"/>
      <c r="J27" s="353"/>
      <c r="K27" s="354"/>
      <c r="L27" s="354">
        <f>SUM(PPI!H27,PPI!I27)</f>
        <v>0</v>
      </c>
      <c r="M27" s="118"/>
    </row>
    <row r="28" spans="2:13" ht="15" customHeight="1">
      <c r="B28" s="117"/>
      <c r="C28" s="117"/>
      <c r="D28" s="117"/>
      <c r="E28" s="353"/>
      <c r="F28" s="353"/>
      <c r="G28" s="353"/>
      <c r="H28" s="353"/>
      <c r="I28" s="353"/>
      <c r="J28" s="353"/>
      <c r="K28" s="354"/>
      <c r="L28" s="354">
        <f>SUM(PPI!H28,PPI!I28)</f>
        <v>0</v>
      </c>
      <c r="M28" s="118"/>
    </row>
    <row r="29" spans="2:13" ht="15" customHeight="1">
      <c r="B29" s="117"/>
      <c r="C29" s="117"/>
      <c r="D29" s="117"/>
      <c r="E29" s="353"/>
      <c r="F29" s="353"/>
      <c r="G29" s="353"/>
      <c r="H29" s="353"/>
      <c r="I29" s="353"/>
      <c r="J29" s="353"/>
      <c r="K29" s="354"/>
      <c r="L29" s="354">
        <f>SUM(PPI!H29,PPI!I29)</f>
        <v>0</v>
      </c>
      <c r="M29" s="118"/>
    </row>
    <row r="30" spans="2:13" ht="15" customHeight="1">
      <c r="B30" s="117"/>
      <c r="C30" s="117"/>
      <c r="D30" s="117"/>
      <c r="E30" s="353"/>
      <c r="F30" s="353"/>
      <c r="G30" s="353"/>
      <c r="H30" s="353"/>
      <c r="I30" s="353"/>
      <c r="J30" s="353"/>
      <c r="K30" s="354"/>
      <c r="L30" s="354">
        <f>SUM(PPI!H30,PPI!I30)</f>
        <v>0</v>
      </c>
      <c r="M30" s="118"/>
    </row>
    <row r="31" spans="2:13" ht="15" customHeight="1">
      <c r="B31" s="117"/>
      <c r="C31" s="117"/>
      <c r="D31" s="117"/>
      <c r="E31" s="353"/>
      <c r="F31" s="353"/>
      <c r="G31" s="353"/>
      <c r="H31" s="353"/>
      <c r="I31" s="353"/>
      <c r="J31" s="353"/>
      <c r="K31" s="354"/>
      <c r="L31" s="354">
        <f>SUM(PPI!H31,PPI!I31)</f>
        <v>0</v>
      </c>
      <c r="M31" s="118"/>
    </row>
    <row r="32" spans="2:13" ht="15" customHeight="1">
      <c r="B32" s="117"/>
      <c r="C32" s="117"/>
      <c r="D32" s="117"/>
      <c r="E32" s="353"/>
      <c r="F32" s="353"/>
      <c r="G32" s="353"/>
      <c r="H32" s="353"/>
      <c r="I32" s="353"/>
      <c r="J32" s="353"/>
      <c r="K32" s="354"/>
      <c r="L32" s="354">
        <f>SUM(PPI!H32,PPI!I32)</f>
        <v>0</v>
      </c>
      <c r="M32" s="118"/>
    </row>
    <row r="33" spans="2:13" ht="15" customHeight="1">
      <c r="B33" s="117"/>
      <c r="C33" s="117"/>
      <c r="D33" s="117"/>
      <c r="E33" s="353"/>
      <c r="F33" s="353"/>
      <c r="G33" s="353"/>
      <c r="H33" s="353"/>
      <c r="I33" s="353"/>
      <c r="J33" s="353"/>
      <c r="K33" s="354"/>
      <c r="L33" s="354">
        <f>SUM(PPI!H33,PPI!I33)</f>
        <v>0</v>
      </c>
      <c r="M33" s="118"/>
    </row>
    <row r="34" spans="2:13" ht="15" customHeight="1">
      <c r="B34" s="117"/>
      <c r="C34" s="117"/>
      <c r="D34" s="117"/>
      <c r="E34" s="353"/>
      <c r="F34" s="353"/>
      <c r="G34" s="353"/>
      <c r="H34" s="353"/>
      <c r="I34" s="353"/>
      <c r="J34" s="353"/>
      <c r="K34" s="354"/>
      <c r="L34" s="354">
        <f>SUM(PPI!H34,PPI!I34)</f>
        <v>0</v>
      </c>
      <c r="M34" s="118"/>
    </row>
    <row r="35" spans="2:13" ht="15" customHeight="1">
      <c r="B35" s="117"/>
      <c r="C35" s="117"/>
      <c r="D35" s="117"/>
      <c r="E35" s="353"/>
      <c r="F35" s="353"/>
      <c r="G35" s="353"/>
      <c r="H35" s="353"/>
      <c r="I35" s="353"/>
      <c r="J35" s="353"/>
      <c r="K35" s="354"/>
      <c r="L35" s="354">
        <f>SUM(PPI!H35,PPI!I35)</f>
        <v>0</v>
      </c>
      <c r="M35" s="118"/>
    </row>
    <row r="36" spans="2:13" ht="15" customHeight="1">
      <c r="B36" s="117"/>
      <c r="C36" s="117"/>
      <c r="D36" s="117"/>
      <c r="E36" s="353"/>
      <c r="F36" s="353"/>
      <c r="G36" s="353"/>
      <c r="H36" s="353"/>
      <c r="I36" s="353"/>
      <c r="J36" s="353"/>
      <c r="K36" s="354"/>
      <c r="L36" s="354">
        <f>SUM(PPI!H36,PPI!I36)</f>
        <v>0</v>
      </c>
      <c r="M36" s="118"/>
    </row>
    <row r="37" spans="2:13" ht="15" customHeight="1">
      <c r="B37" s="117"/>
      <c r="C37" s="117"/>
      <c r="D37" s="117"/>
      <c r="E37" s="353"/>
      <c r="F37" s="353"/>
      <c r="G37" s="353"/>
      <c r="H37" s="353"/>
      <c r="I37" s="353"/>
      <c r="J37" s="353"/>
      <c r="K37" s="354"/>
      <c r="L37" s="354">
        <f>SUM(PPI!H37,PPI!I37)</f>
        <v>0</v>
      </c>
      <c r="M37" s="119"/>
    </row>
    <row r="38" spans="2:13" ht="15" customHeight="1">
      <c r="B38" s="293" t="s">
        <v>121</v>
      </c>
      <c r="C38" s="117"/>
      <c r="D38" s="293"/>
      <c r="E38" s="353"/>
      <c r="F38" s="353"/>
      <c r="G38" s="353"/>
      <c r="H38" s="353"/>
      <c r="I38" s="353"/>
      <c r="J38" s="353"/>
      <c r="K38" s="354"/>
      <c r="L38" s="354"/>
      <c r="M38" s="119"/>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topLeftCell="A9" zoomScale="90" zoomScaleNormal="90" zoomScaleSheetLayoutView="100" workbookViewId="0">
      <selection activeCell="D14" sqref="D14"/>
    </sheetView>
  </sheetViews>
  <sheetFormatPr baseColWidth="10" defaultColWidth="11.42578125" defaultRowHeight="12.75"/>
  <cols>
    <col min="1" max="1" width="0.85546875" style="50" customWidth="1"/>
    <col min="2" max="5" width="24.42578125" style="50" customWidth="1"/>
    <col min="6" max="6" width="36.85546875" style="50" customWidth="1"/>
    <col min="7" max="7" width="24.85546875" style="50" customWidth="1"/>
    <col min="8" max="8" width="20.7109375" style="50" customWidth="1"/>
    <col min="9" max="16384" width="11.42578125" style="50"/>
  </cols>
  <sheetData>
    <row r="1" spans="2:7" ht="14.45" customHeight="1"/>
    <row r="2" spans="2:7" ht="27" customHeight="1">
      <c r="B2" s="480" t="s">
        <v>76</v>
      </c>
      <c r="C2" s="480"/>
      <c r="D2" s="480"/>
      <c r="E2" s="480"/>
      <c r="F2" s="480"/>
      <c r="G2" s="480"/>
    </row>
    <row r="3" spans="2:7" ht="3" customHeight="1">
      <c r="B3" s="64"/>
      <c r="C3" s="64"/>
      <c r="D3" s="64"/>
      <c r="E3" s="64"/>
      <c r="F3" s="64"/>
      <c r="G3" s="64"/>
    </row>
    <row r="4" spans="2:7" ht="17.25" customHeight="1">
      <c r="B4" s="455" t="s">
        <v>77</v>
      </c>
      <c r="C4" s="455"/>
      <c r="D4" s="481"/>
      <c r="E4" s="482"/>
      <c r="F4" s="482"/>
      <c r="G4" s="482"/>
    </row>
    <row r="5" spans="2:7" ht="17.25" customHeight="1">
      <c r="B5" s="455" t="s">
        <v>83</v>
      </c>
      <c r="C5" s="455"/>
      <c r="D5" s="481"/>
      <c r="E5" s="482"/>
      <c r="F5" s="482"/>
      <c r="G5" s="482"/>
    </row>
    <row r="6" spans="2:7" ht="3" customHeight="1">
      <c r="B6" s="479"/>
      <c r="C6" s="479"/>
      <c r="D6" s="479"/>
      <c r="E6" s="479"/>
      <c r="F6" s="479"/>
      <c r="G6" s="479"/>
    </row>
    <row r="7" spans="2:7" ht="34.5" customHeight="1">
      <c r="B7" s="473" t="s">
        <v>193</v>
      </c>
      <c r="C7" s="475"/>
      <c r="D7" s="475"/>
      <c r="E7" s="475"/>
      <c r="F7" s="475"/>
      <c r="G7" s="475"/>
    </row>
    <row r="8" spans="2:7" ht="44.25" customHeight="1">
      <c r="B8" s="474" t="s">
        <v>12</v>
      </c>
      <c r="C8" s="474"/>
      <c r="D8" s="474" t="s">
        <v>1</v>
      </c>
      <c r="E8" s="474"/>
      <c r="F8" s="474" t="s">
        <v>85</v>
      </c>
      <c r="G8" s="474"/>
    </row>
    <row r="9" spans="2:7" ht="38.450000000000003" customHeight="1">
      <c r="B9" s="476"/>
      <c r="C9" s="476"/>
      <c r="D9" s="477"/>
      <c r="E9" s="477"/>
      <c r="F9" s="478"/>
      <c r="G9" s="478"/>
    </row>
    <row r="10" spans="2:7" ht="3" customHeight="1">
      <c r="B10" s="298"/>
      <c r="C10" s="298"/>
      <c r="D10" s="298"/>
      <c r="E10" s="299"/>
      <c r="F10" s="299"/>
      <c r="G10" s="300"/>
    </row>
    <row r="11" spans="2:7" ht="15" customHeight="1">
      <c r="B11" s="473" t="s">
        <v>86</v>
      </c>
      <c r="C11" s="473" t="s">
        <v>194</v>
      </c>
      <c r="D11" s="473" t="s">
        <v>195</v>
      </c>
      <c r="E11" s="473" t="s">
        <v>87</v>
      </c>
      <c r="F11" s="473" t="s">
        <v>196</v>
      </c>
      <c r="G11" s="473" t="s">
        <v>197</v>
      </c>
    </row>
    <row r="12" spans="2:7" ht="15" customHeight="1">
      <c r="B12" s="473"/>
      <c r="C12" s="473"/>
      <c r="D12" s="473"/>
      <c r="E12" s="473"/>
      <c r="F12" s="473"/>
      <c r="G12" s="473"/>
    </row>
    <row r="13" spans="2:7" ht="15" customHeight="1">
      <c r="B13" s="474"/>
      <c r="C13" s="474"/>
      <c r="D13" s="474"/>
      <c r="E13" s="474"/>
      <c r="F13" s="474"/>
      <c r="G13" s="474"/>
    </row>
    <row r="14" spans="2:7" ht="35.1" customHeight="1">
      <c r="B14" s="306"/>
      <c r="C14" s="306"/>
      <c r="D14" s="307"/>
      <c r="E14" s="308"/>
      <c r="F14" s="308"/>
      <c r="G14" s="309"/>
    </row>
    <row r="15" spans="2:7" ht="35.1" customHeight="1">
      <c r="B15" s="306"/>
      <c r="C15" s="306"/>
      <c r="D15" s="307"/>
      <c r="E15" s="308"/>
      <c r="F15" s="308"/>
      <c r="G15" s="309"/>
    </row>
    <row r="16" spans="2:7" ht="35.1" customHeight="1">
      <c r="B16" s="306"/>
      <c r="C16" s="306"/>
      <c r="D16" s="307"/>
      <c r="E16" s="308"/>
      <c r="F16" s="308"/>
      <c r="G16" s="309"/>
    </row>
    <row r="17" spans="2:7" ht="35.1" customHeight="1">
      <c r="B17" s="306"/>
      <c r="C17" s="306"/>
      <c r="D17" s="307"/>
      <c r="E17" s="308"/>
      <c r="F17" s="308"/>
      <c r="G17" s="309"/>
    </row>
    <row r="18" spans="2:7" ht="35.1" customHeight="1">
      <c r="B18" s="306"/>
      <c r="C18" s="306"/>
      <c r="D18" s="307"/>
      <c r="E18" s="308"/>
      <c r="F18" s="308"/>
      <c r="G18" s="309"/>
    </row>
    <row r="19" spans="2:7" ht="35.1" customHeight="1">
      <c r="B19" s="306"/>
      <c r="C19" s="306"/>
      <c r="D19" s="307"/>
      <c r="E19" s="308"/>
      <c r="F19" s="308"/>
      <c r="G19" s="309"/>
    </row>
    <row r="20" spans="2:7" ht="35.1" customHeight="1">
      <c r="B20" s="306"/>
      <c r="C20" s="306"/>
      <c r="D20" s="307"/>
      <c r="E20" s="308"/>
      <c r="F20" s="308"/>
      <c r="G20" s="309"/>
    </row>
    <row r="21" spans="2:7" ht="35.1" customHeight="1">
      <c r="B21" s="306"/>
      <c r="C21" s="306"/>
      <c r="D21" s="307"/>
      <c r="E21" s="308"/>
      <c r="F21" s="308"/>
      <c r="G21" s="309"/>
    </row>
    <row r="22" spans="2:7">
      <c r="B22" s="301"/>
    </row>
    <row r="23" spans="2:7">
      <c r="B23" s="302"/>
      <c r="C23" s="303"/>
    </row>
    <row r="24" spans="2:7">
      <c r="B24" s="304"/>
      <c r="C24" s="305"/>
    </row>
  </sheetData>
  <sheetProtection formatColumns="0" formatRows="0" insertColumns="0"/>
  <mergeCells count="19">
    <mergeCell ref="B6:G6"/>
    <mergeCell ref="B2:G2"/>
    <mergeCell ref="B4:C4"/>
    <mergeCell ref="D4:G4"/>
    <mergeCell ref="B5:C5"/>
    <mergeCell ref="D5:G5"/>
    <mergeCell ref="G11:G13"/>
    <mergeCell ref="B7:G7"/>
    <mergeCell ref="B8:C8"/>
    <mergeCell ref="D8:E8"/>
    <mergeCell ref="F8:G8"/>
    <mergeCell ref="B9:C9"/>
    <mergeCell ref="D9:E9"/>
    <mergeCell ref="F9:G9"/>
    <mergeCell ref="B11:B13"/>
    <mergeCell ref="C11:C13"/>
    <mergeCell ref="D11:D13"/>
    <mergeCell ref="E11:E13"/>
    <mergeCell ref="F11:F13"/>
  </mergeCells>
  <conditionalFormatting sqref="B5:B6">
    <cfRule type="cellIs" dxfId="15"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82" fitToHeight="0" orientation="landscape" r:id="rId1"/>
  <headerFooter scaleWithDoc="0">
    <oddHeader>&amp;L&amp;G&amp;R&amp;G</oddHeader>
    <oddFooter>&amp;R&amp;G</oddFooter>
  </headerFooter>
  <colBreaks count="1" manualBreakCount="1">
    <brk id="6"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31</vt:i4>
      </vt:variant>
    </vt:vector>
  </HeadingPairs>
  <TitlesOfParts>
    <vt:vector size="49" baseType="lpstr">
      <vt:lpstr>Caratula</vt:lpstr>
      <vt:lpstr>Caratula (2)</vt:lpstr>
      <vt:lpstr>Matriz</vt:lpstr>
      <vt:lpstr>Resumen_Ejecutivo</vt:lpstr>
      <vt:lpstr>ECG</vt:lpstr>
      <vt:lpstr>EPC</vt:lpstr>
      <vt:lpstr>AP_RF</vt:lpstr>
      <vt:lpstr>PPI</vt:lpstr>
      <vt:lpstr>AP</vt:lpstr>
      <vt:lpstr>ADS-1</vt:lpstr>
      <vt:lpstr>ADS-2</vt:lpstr>
      <vt:lpstr>SAP( 1)</vt:lpstr>
      <vt:lpstr>SAP (2)</vt:lpstr>
      <vt:lpstr>FIC</vt:lpstr>
      <vt:lpstr>AP-FAFA</vt:lpstr>
      <vt:lpstr>PPA</vt:lpstr>
      <vt:lpstr>R-RAMA</vt:lpstr>
      <vt:lpstr>Formato 6d</vt:lpstr>
      <vt:lpstr>EPC!_Toc256789589</vt:lpstr>
      <vt:lpstr>'ADS-2'!Área_de_impresión</vt:lpstr>
      <vt:lpstr>AP!Área_de_impresión</vt:lpstr>
      <vt:lpstr>AP_RF!Área_de_impresión</vt:lpstr>
      <vt:lpstr>'AP-FAFA'!Área_de_impresión</vt:lpstr>
      <vt:lpstr>Caratula!Área_de_impresión</vt:lpstr>
      <vt:lpstr>'Caratula (2)'!Área_de_impresión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 (2)'!Área_de_impresión</vt:lpstr>
      <vt:lpstr>'SAP( 1)'!Área_de_impresión</vt:lpstr>
      <vt:lpstr>'ADS-1'!Títulos_a_imprimir</vt:lpstr>
      <vt:lpstr>'ADS-2'!Títulos_a_imprimir</vt:lpstr>
      <vt:lpstr>AP!Títulos_a_imprimir</vt:lpstr>
      <vt:lpstr>AP_RF!Títulos_a_imprimir</vt:lpstr>
      <vt:lpstr>'AP-FAFA'!Títulos_a_imprimir</vt:lpstr>
      <vt:lpstr>ECG!Títulos_a_imprimir</vt:lpstr>
      <vt:lpstr>EPC!Títulos_a_imprimir</vt:lpstr>
      <vt:lpstr>FIC!Títulos_a_imprimir</vt:lpstr>
      <vt:lpstr>Matriz!Títulos_a_imprimir</vt:lpstr>
      <vt:lpstr>PPA!Títulos_a_imprimir</vt:lpstr>
      <vt:lpstr>Resumen_Ejecutivo!Títulos_a_imprimir</vt:lpstr>
      <vt:lpstr>'R-RAMA'!Títulos_a_imprimir</vt:lpstr>
      <vt:lpstr>'SAP (2)'!Títulos_a_imprimir</vt:lpstr>
      <vt:lpstr>'SAP( 1)'!Títulos_a_imprimir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2023-03-27T19:47:11Z</cp:lastPrinted>
  <dcterms:created xsi:type="dcterms:W3CDTF">2007-06-29T21:15:18Z</dcterms:created>
  <dcterms:modified xsi:type="dcterms:W3CDTF">2023-06-27T00:39:32Z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