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5260" windowHeight="11640" tabRatio="859" activeTab="10"/>
  </bookViews>
  <sheets>
    <sheet name="Caratula" sheetId="65" r:id="rId1"/>
    <sheet name="Matriz" sheetId="104" r:id="rId2"/>
    <sheet name="Resumen_Ejecutivo" sheetId="106" r:id="rId3"/>
    <sheet name="ECG" sheetId="5" r:id="rId4"/>
    <sheet name="EPC" sheetId="146" r:id="rId5"/>
    <sheet name="AP_RF" sheetId="144" r:id="rId6"/>
    <sheet name="PPI" sheetId="98" r:id="rId7"/>
    <sheet name="AP" sheetId="145" r:id="rId8"/>
    <sheet name="ADS-1" sheetId="22" r:id="rId9"/>
    <sheet name="ADS-2" sheetId="53" r:id="rId10"/>
    <sheet name="SAP" sheetId="26" r:id="rId11"/>
    <sheet name="FIC" sheetId="86" r:id="rId12"/>
    <sheet name="AP-FAFA" sheetId="113" r:id="rId13"/>
    <sheet name="PPA" sheetId="143" r:id="rId14"/>
    <sheet name="R-RAMA" sheetId="147" r:id="rId15"/>
    <sheet name="Formato 6d" sheetId="9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EJE1" localSheetId="7">[1]INICIO!$Y$166:$Y$186</definedName>
    <definedName name="______________EJE1" localSheetId="14">[1]INICIO!$Y$166:$Y$186</definedName>
    <definedName name="______________EJE1">[2]INICIO!$Y$166:$Y$186</definedName>
    <definedName name="______________EJE2" localSheetId="7">[1]INICIO!$Y$188:$Y$229</definedName>
    <definedName name="______________EJE2" localSheetId="14">[1]INICIO!$Y$188:$Y$229</definedName>
    <definedName name="______________EJE2">[2]INICIO!$Y$188:$Y$229</definedName>
    <definedName name="______________EJE3" localSheetId="7">[1]INICIO!$Y$231:$Y$247</definedName>
    <definedName name="______________EJE3" localSheetId="14">[1]INICIO!$Y$231:$Y$247</definedName>
    <definedName name="______________EJE3">[2]INICIO!$Y$231:$Y$247</definedName>
    <definedName name="______________EJE4" localSheetId="7">[1]INICIO!$Y$249:$Y$272</definedName>
    <definedName name="______________EJE4" localSheetId="14">[1]INICIO!$Y$249:$Y$272</definedName>
    <definedName name="______________EJE4">[2]INICIO!$Y$249:$Y$272</definedName>
    <definedName name="______________EJE5" localSheetId="7">[1]INICIO!$Y$274:$Y$287</definedName>
    <definedName name="______________EJE5" localSheetId="14">[1]INICIO!$Y$274:$Y$287</definedName>
    <definedName name="______________EJE5">[2]INICIO!$Y$274:$Y$287</definedName>
    <definedName name="______________EJE7" localSheetId="7">[1]INICIO!$Y$316:$Y$356</definedName>
    <definedName name="______________EJE7" localSheetId="14">[1]INICIO!$Y$316:$Y$356</definedName>
    <definedName name="______________EJE7">[2]INICIO!$Y$316:$Y$356</definedName>
    <definedName name="_____________EJE6" localSheetId="7">[1]INICIO!$Y$289:$Y$314</definedName>
    <definedName name="_____________EJE6" localSheetId="14">[1]INICIO!$Y$289:$Y$314</definedName>
    <definedName name="_____________EJE6">[2]INICIO!$Y$289:$Y$314</definedName>
    <definedName name="____________EJE1" localSheetId="7">[1]INICIO!$Y$166:$Y$186</definedName>
    <definedName name="____________EJE1" localSheetId="14">[1]INICIO!$Y$166:$Y$186</definedName>
    <definedName name="____________EJE1">[2]INICIO!$Y$166:$Y$186</definedName>
    <definedName name="____________EJE2" localSheetId="7">[1]INICIO!$Y$188:$Y$229</definedName>
    <definedName name="____________EJE2" localSheetId="14">[1]INICIO!$Y$188:$Y$229</definedName>
    <definedName name="____________EJE2">[2]INICIO!$Y$188:$Y$229</definedName>
    <definedName name="____________EJE3" localSheetId="7">[1]INICIO!$Y$231:$Y$247</definedName>
    <definedName name="____________EJE3" localSheetId="14">[1]INICIO!$Y$231:$Y$247</definedName>
    <definedName name="____________EJE3">[2]INICIO!$Y$231:$Y$247</definedName>
    <definedName name="____________EJE4" localSheetId="7">[1]INICIO!$Y$249:$Y$272</definedName>
    <definedName name="____________EJE4" localSheetId="14">[1]INICIO!$Y$249:$Y$272</definedName>
    <definedName name="____________EJE4">[2]INICIO!$Y$249:$Y$272</definedName>
    <definedName name="____________EJE5" localSheetId="7">[1]INICIO!$Y$274:$Y$287</definedName>
    <definedName name="____________EJE5" localSheetId="14">[1]INICIO!$Y$274:$Y$287</definedName>
    <definedName name="____________EJE5">[2]INICIO!$Y$274:$Y$287</definedName>
    <definedName name="____________EJE7" localSheetId="7">[1]INICIO!$Y$316:$Y$356</definedName>
    <definedName name="____________EJE7" localSheetId="14">[1]INICIO!$Y$316:$Y$356</definedName>
    <definedName name="____________EJE7">[2]INICIO!$Y$316:$Y$356</definedName>
    <definedName name="___________EJE6" localSheetId="7">[1]INICIO!$Y$289:$Y$314</definedName>
    <definedName name="___________EJE6" localSheetId="14">[1]INICIO!$Y$289:$Y$314</definedName>
    <definedName name="___________EJE6">[2]INICIO!$Y$289:$Y$314</definedName>
    <definedName name="__________EJE1" localSheetId="7">[1]INICIO!$Y$166:$Y$186</definedName>
    <definedName name="__________EJE1" localSheetId="14">[1]INICIO!$Y$166:$Y$186</definedName>
    <definedName name="__________EJE1">[2]INICIO!$Y$166:$Y$186</definedName>
    <definedName name="__________EJE2" localSheetId="7">[1]INICIO!$Y$188:$Y$229</definedName>
    <definedName name="__________EJE2" localSheetId="14">[1]INICIO!$Y$188:$Y$229</definedName>
    <definedName name="__________EJE2">[2]INICIO!$Y$188:$Y$229</definedName>
    <definedName name="__________EJE3" localSheetId="7">[1]INICIO!$Y$231:$Y$247</definedName>
    <definedName name="__________EJE3" localSheetId="14">[1]INICIO!$Y$231:$Y$247</definedName>
    <definedName name="__________EJE3">[2]INICIO!$Y$231:$Y$247</definedName>
    <definedName name="__________EJE4" localSheetId="7">[1]INICIO!$Y$249:$Y$272</definedName>
    <definedName name="__________EJE4" localSheetId="14">[1]INICIO!$Y$249:$Y$272</definedName>
    <definedName name="__________EJE4">[2]INICIO!$Y$249:$Y$272</definedName>
    <definedName name="__________EJE5" localSheetId="7">[1]INICIO!$Y$274:$Y$287</definedName>
    <definedName name="__________EJE5" localSheetId="14">[1]INICIO!$Y$274:$Y$287</definedName>
    <definedName name="__________EJE5">[2]INICIO!$Y$274:$Y$287</definedName>
    <definedName name="__________EJE6" localSheetId="7">[1]INICIO!$Y$289:$Y$314</definedName>
    <definedName name="__________EJE6" localSheetId="14">[1]INICIO!$Y$289:$Y$314</definedName>
    <definedName name="__________EJE6">[2]INICIO!$Y$289:$Y$314</definedName>
    <definedName name="__________EJE7" localSheetId="7">[1]INICIO!$Y$316:$Y$356</definedName>
    <definedName name="__________EJE7" localSheetId="14">[1]INICIO!$Y$316:$Y$356</definedName>
    <definedName name="__________EJE7">[2]INICIO!$Y$316:$Y$356</definedName>
    <definedName name="________EJE1" localSheetId="7">[1]INICIO!$Y$166:$Y$186</definedName>
    <definedName name="________EJE1" localSheetId="14">[1]INICIO!$Y$166:$Y$186</definedName>
    <definedName name="________EJE1">[2]INICIO!$Y$166:$Y$186</definedName>
    <definedName name="________EJE2" localSheetId="7">[1]INICIO!$Y$188:$Y$229</definedName>
    <definedName name="________EJE2" localSheetId="14">[1]INICIO!$Y$188:$Y$229</definedName>
    <definedName name="________EJE2">[2]INICIO!$Y$188:$Y$229</definedName>
    <definedName name="________EJE3" localSheetId="7">[1]INICIO!$Y$231:$Y$247</definedName>
    <definedName name="________EJE3" localSheetId="14">[1]INICIO!$Y$231:$Y$247</definedName>
    <definedName name="________EJE3">[2]INICIO!$Y$231:$Y$247</definedName>
    <definedName name="________EJE4" localSheetId="7">[1]INICIO!$Y$249:$Y$272</definedName>
    <definedName name="________EJE4" localSheetId="14">[1]INICIO!$Y$249:$Y$272</definedName>
    <definedName name="________EJE4">[2]INICIO!$Y$249:$Y$272</definedName>
    <definedName name="________EJE5" localSheetId="7">[1]INICIO!$Y$274:$Y$287</definedName>
    <definedName name="________EJE5" localSheetId="14">[1]INICIO!$Y$274:$Y$287</definedName>
    <definedName name="________EJE5">[2]INICIO!$Y$274:$Y$287</definedName>
    <definedName name="________EJE6" localSheetId="7">[1]INICIO!$Y$289:$Y$314</definedName>
    <definedName name="________EJE6" localSheetId="14">[1]INICIO!$Y$289:$Y$314</definedName>
    <definedName name="________EJE6">[2]INICIO!$Y$289:$Y$314</definedName>
    <definedName name="________EJE7" localSheetId="7">[1]INICIO!$Y$316:$Y$356</definedName>
    <definedName name="________EJE7" localSheetId="14">[1]INICIO!$Y$316:$Y$356</definedName>
    <definedName name="________EJE7">[2]INICIO!$Y$316:$Y$356</definedName>
    <definedName name="_______EJE1" localSheetId="6">[3]INICIO!$Y$166:$Y$186</definedName>
    <definedName name="_______EJE1" localSheetId="14">[4]INICIO!$Y$166:$Y$186</definedName>
    <definedName name="_______EJE1">[4]INICIO!$Y$166:$Y$186</definedName>
    <definedName name="_______EJE2" localSheetId="6">[3]INICIO!$Y$188:$Y$229</definedName>
    <definedName name="_______EJE2" localSheetId="14">[4]INICIO!$Y$188:$Y$229</definedName>
    <definedName name="_______EJE2">[4]INICIO!$Y$188:$Y$229</definedName>
    <definedName name="_______EJE3" localSheetId="6">[3]INICIO!$Y$231:$Y$247</definedName>
    <definedName name="_______EJE3" localSheetId="14">[4]INICIO!$Y$231:$Y$247</definedName>
    <definedName name="_______EJE3">[4]INICIO!$Y$231:$Y$247</definedName>
    <definedName name="_______EJE4" localSheetId="6">[3]INICIO!$Y$249:$Y$272</definedName>
    <definedName name="_______EJE4" localSheetId="14">[4]INICIO!$Y$249:$Y$272</definedName>
    <definedName name="_______EJE4">[4]INICIO!$Y$249:$Y$272</definedName>
    <definedName name="_______EJE5" localSheetId="6">[3]INICIO!$Y$274:$Y$287</definedName>
    <definedName name="_______EJE5" localSheetId="14">[4]INICIO!$Y$274:$Y$287</definedName>
    <definedName name="_______EJE5">[4]INICIO!$Y$274:$Y$287</definedName>
    <definedName name="_______EJE6" localSheetId="6">[3]INICIO!$Y$289:$Y$314</definedName>
    <definedName name="_______EJE6" localSheetId="14">[4]INICIO!$Y$289:$Y$314</definedName>
    <definedName name="_______EJE6">[4]INICIO!$Y$289:$Y$314</definedName>
    <definedName name="_______EJE7" localSheetId="6">[3]INICIO!$Y$316:$Y$356</definedName>
    <definedName name="_______EJE7" localSheetId="14">[4]INICIO!$Y$316:$Y$356</definedName>
    <definedName name="_______EJE7">[4]INICIO!$Y$316:$Y$356</definedName>
    <definedName name="______EJE1" localSheetId="6">[3]INICIO!$Y$166:$Y$186</definedName>
    <definedName name="______EJE1" localSheetId="14">[4]INICIO!$Y$166:$Y$186</definedName>
    <definedName name="______EJE1">[4]INICIO!$Y$166:$Y$186</definedName>
    <definedName name="______EJE2" localSheetId="6">[3]INICIO!$Y$188:$Y$229</definedName>
    <definedName name="______EJE2" localSheetId="14">[4]INICIO!$Y$188:$Y$229</definedName>
    <definedName name="______EJE2">[4]INICIO!$Y$188:$Y$229</definedName>
    <definedName name="______EJE3" localSheetId="6">[3]INICIO!$Y$231:$Y$247</definedName>
    <definedName name="______EJE3" localSheetId="14">[4]INICIO!$Y$231:$Y$247</definedName>
    <definedName name="______EJE3">[4]INICIO!$Y$231:$Y$247</definedName>
    <definedName name="______EJE4" localSheetId="6">[3]INICIO!$Y$249:$Y$272</definedName>
    <definedName name="______EJE4" localSheetId="14">[4]INICIO!$Y$249:$Y$272</definedName>
    <definedName name="______EJE4">[4]INICIO!$Y$249:$Y$272</definedName>
    <definedName name="______EJE5" localSheetId="6">[3]INICIO!$Y$274:$Y$287</definedName>
    <definedName name="______EJE5" localSheetId="14">[4]INICIO!$Y$274:$Y$287</definedName>
    <definedName name="______EJE5">[4]INICIO!$Y$274:$Y$287</definedName>
    <definedName name="______EJE6" localSheetId="6">[3]INICIO!$Y$289:$Y$314</definedName>
    <definedName name="______EJE6" localSheetId="14">[4]INICIO!$Y$289:$Y$314</definedName>
    <definedName name="______EJE6">[4]INICIO!$Y$289:$Y$314</definedName>
    <definedName name="______EJE7" localSheetId="6">[3]INICIO!$Y$316:$Y$356</definedName>
    <definedName name="______EJE7" localSheetId="14">[4]INICIO!$Y$316:$Y$356</definedName>
    <definedName name="______EJE7">[4]INICIO!$Y$316:$Y$356</definedName>
    <definedName name="_____EJE1" localSheetId="6">[3]INICIO!$Y$166:$Y$186</definedName>
    <definedName name="_____EJE1" localSheetId="14">[4]INICIO!$Y$166:$Y$186</definedName>
    <definedName name="_____EJE1">[4]INICIO!$Y$166:$Y$186</definedName>
    <definedName name="_____EJE2" localSheetId="6">[3]INICIO!$Y$188:$Y$229</definedName>
    <definedName name="_____EJE2" localSheetId="14">[4]INICIO!$Y$188:$Y$229</definedName>
    <definedName name="_____EJE2">[4]INICIO!$Y$188:$Y$229</definedName>
    <definedName name="_____EJE3" localSheetId="6">[3]INICIO!$Y$231:$Y$247</definedName>
    <definedName name="_____EJE3" localSheetId="14">[4]INICIO!$Y$231:$Y$247</definedName>
    <definedName name="_____EJE3">[4]INICIO!$Y$231:$Y$247</definedName>
    <definedName name="_____EJE4" localSheetId="6">[3]INICIO!$Y$249:$Y$272</definedName>
    <definedName name="_____EJE4" localSheetId="14">[4]INICIO!$Y$249:$Y$272</definedName>
    <definedName name="_____EJE4">[4]INICIO!$Y$249:$Y$272</definedName>
    <definedName name="_____EJE5" localSheetId="6">[3]INICIO!$Y$274:$Y$287</definedName>
    <definedName name="_____EJE5" localSheetId="14">[4]INICIO!$Y$274:$Y$287</definedName>
    <definedName name="_____EJE5">[4]INICIO!$Y$274:$Y$287</definedName>
    <definedName name="_____EJE6" localSheetId="6">[3]INICIO!$Y$289:$Y$314</definedName>
    <definedName name="_____EJE6" localSheetId="14">[4]INICIO!$Y$289:$Y$314</definedName>
    <definedName name="_____EJE6">[4]INICIO!$Y$289:$Y$314</definedName>
    <definedName name="_____EJE7" localSheetId="6">[3]INICIO!$Y$316:$Y$356</definedName>
    <definedName name="_____EJE7" localSheetId="14">[4]INICIO!$Y$316:$Y$356</definedName>
    <definedName name="_____EJE7">[4]INICIO!$Y$316:$Y$356</definedName>
    <definedName name="____EJE1" localSheetId="7">[1]INICIO!$Y$166:$Y$186</definedName>
    <definedName name="____EJE1" localSheetId="14">[1]INICIO!$Y$166:$Y$186</definedName>
    <definedName name="____EJE1">[2]INICIO!$Y$166:$Y$186</definedName>
    <definedName name="____EJE2" localSheetId="7">[1]INICIO!$Y$188:$Y$229</definedName>
    <definedName name="____EJE2" localSheetId="14">[1]INICIO!$Y$188:$Y$229</definedName>
    <definedName name="____EJE2">[2]INICIO!$Y$188:$Y$229</definedName>
    <definedName name="____EJE3" localSheetId="7">[1]INICIO!$Y$231:$Y$247</definedName>
    <definedName name="____EJE3" localSheetId="14">[1]INICIO!$Y$231:$Y$247</definedName>
    <definedName name="____EJE3">[2]INICIO!$Y$231:$Y$247</definedName>
    <definedName name="____EJE4" localSheetId="7">[1]INICIO!$Y$249:$Y$272</definedName>
    <definedName name="____EJE4" localSheetId="14">[1]INICIO!$Y$249:$Y$272</definedName>
    <definedName name="____EJE4">[2]INICIO!$Y$249:$Y$272</definedName>
    <definedName name="____EJE5" localSheetId="7">[1]INICIO!$Y$274:$Y$287</definedName>
    <definedName name="____EJE5" localSheetId="14">[1]INICIO!$Y$274:$Y$287</definedName>
    <definedName name="____EJE5">[2]INICIO!$Y$274:$Y$287</definedName>
    <definedName name="____EJE6" localSheetId="7">[1]INICIO!$Y$289:$Y$314</definedName>
    <definedName name="____EJE6" localSheetId="14">[1]INICIO!$Y$289:$Y$314</definedName>
    <definedName name="____EJE6">[2]INICIO!$Y$289:$Y$314</definedName>
    <definedName name="____EJE7" localSheetId="7">[1]INICIO!$Y$316:$Y$356</definedName>
    <definedName name="____EJE7" localSheetId="14">[1]INICIO!$Y$316:$Y$356</definedName>
    <definedName name="____EJE7">[2]INICIO!$Y$316:$Y$356</definedName>
    <definedName name="___EJE1" localSheetId="7">[1]INICIO!$Y$166:$Y$186</definedName>
    <definedName name="___EJE1" localSheetId="6">[3]INICIO!$Y$166:$Y$186</definedName>
    <definedName name="___EJE1" localSheetId="14">[1]INICIO!$Y$166:$Y$186</definedName>
    <definedName name="___EJE1">[2]INICIO!$Y$166:$Y$186</definedName>
    <definedName name="___EJE2" localSheetId="7">[1]INICIO!$Y$188:$Y$229</definedName>
    <definedName name="___EJE2" localSheetId="6">[3]INICIO!$Y$188:$Y$229</definedName>
    <definedName name="___EJE2" localSheetId="14">[1]INICIO!$Y$188:$Y$229</definedName>
    <definedName name="___EJE2">[2]INICIO!$Y$188:$Y$229</definedName>
    <definedName name="___EJE3" localSheetId="7">[1]INICIO!$Y$231:$Y$247</definedName>
    <definedName name="___EJE3" localSheetId="6">[3]INICIO!$Y$231:$Y$247</definedName>
    <definedName name="___EJE3" localSheetId="14">[1]INICIO!$Y$231:$Y$247</definedName>
    <definedName name="___EJE3">[2]INICIO!$Y$231:$Y$247</definedName>
    <definedName name="___EJE4" localSheetId="7">[1]INICIO!$Y$249:$Y$272</definedName>
    <definedName name="___EJE4" localSheetId="6">[3]INICIO!$Y$249:$Y$272</definedName>
    <definedName name="___EJE4" localSheetId="14">[1]INICIO!$Y$249:$Y$272</definedName>
    <definedName name="___EJE4">[2]INICIO!$Y$249:$Y$272</definedName>
    <definedName name="___EJE5" localSheetId="7">[1]INICIO!$Y$274:$Y$287</definedName>
    <definedName name="___EJE5" localSheetId="6">[3]INICIO!$Y$274:$Y$287</definedName>
    <definedName name="___EJE5" localSheetId="14">[1]INICIO!$Y$274:$Y$287</definedName>
    <definedName name="___EJE5">[2]INICIO!$Y$274:$Y$287</definedName>
    <definedName name="___EJE6" localSheetId="7">[1]INICIO!$Y$289:$Y$314</definedName>
    <definedName name="___EJE6" localSheetId="6">[3]INICIO!$Y$289:$Y$314</definedName>
    <definedName name="___EJE6" localSheetId="14">[1]INICIO!$Y$289:$Y$314</definedName>
    <definedName name="___EJE6">[2]INICIO!$Y$289:$Y$314</definedName>
    <definedName name="___EJE7" localSheetId="7">[1]INICIO!$Y$316:$Y$356</definedName>
    <definedName name="___EJE7" localSheetId="6">[3]INICIO!$Y$316:$Y$356</definedName>
    <definedName name="___EJE7" localSheetId="14">[1]INICIO!$Y$316:$Y$356</definedName>
    <definedName name="___EJE7">[2]INICIO!$Y$316:$Y$356</definedName>
    <definedName name="__EJE1" localSheetId="7">[1]INICIO!$Y$166:$Y$186</definedName>
    <definedName name="__EJE1" localSheetId="6">[3]INICIO!$Y$166:$Y$186</definedName>
    <definedName name="__EJE1" localSheetId="14">[1]INICIO!$Y$166:$Y$186</definedName>
    <definedName name="__EJE1">[2]INICIO!$Y$166:$Y$186</definedName>
    <definedName name="__EJE2" localSheetId="7">[1]INICIO!$Y$188:$Y$229</definedName>
    <definedName name="__EJE2" localSheetId="6">[3]INICIO!$Y$188:$Y$229</definedName>
    <definedName name="__EJE2" localSheetId="14">[1]INICIO!$Y$188:$Y$229</definedName>
    <definedName name="__EJE2">[2]INICIO!$Y$188:$Y$229</definedName>
    <definedName name="__EJE3" localSheetId="7">[1]INICIO!$Y$231:$Y$247</definedName>
    <definedName name="__EJE3" localSheetId="6">[3]INICIO!$Y$231:$Y$247</definedName>
    <definedName name="__EJE3" localSheetId="14">[1]INICIO!$Y$231:$Y$247</definedName>
    <definedName name="__EJE3">[2]INICIO!$Y$231:$Y$247</definedName>
    <definedName name="__EJE4" localSheetId="7">[1]INICIO!$Y$249:$Y$272</definedName>
    <definedName name="__EJE4" localSheetId="6">[3]INICIO!$Y$249:$Y$272</definedName>
    <definedName name="__EJE4" localSheetId="14">[1]INICIO!$Y$249:$Y$272</definedName>
    <definedName name="__EJE4">[2]INICIO!$Y$249:$Y$272</definedName>
    <definedName name="__EJE5" localSheetId="7">[1]INICIO!$Y$274:$Y$287</definedName>
    <definedName name="__EJE5" localSheetId="6">[3]INICIO!$Y$274:$Y$287</definedName>
    <definedName name="__EJE5" localSheetId="14">[1]INICIO!$Y$274:$Y$287</definedName>
    <definedName name="__EJE5">[2]INICIO!$Y$274:$Y$287</definedName>
    <definedName name="__EJE6" localSheetId="7">[1]INICIO!$Y$289:$Y$314</definedName>
    <definedName name="__EJE6" localSheetId="6">[3]INICIO!$Y$289:$Y$314</definedName>
    <definedName name="__EJE6" localSheetId="14">[1]INICIO!$Y$289:$Y$314</definedName>
    <definedName name="__EJE6">[2]INICIO!$Y$289:$Y$314</definedName>
    <definedName name="__EJE7" localSheetId="7">[1]INICIO!$Y$316:$Y$356</definedName>
    <definedName name="__EJE7" localSheetId="6">[3]INICIO!$Y$316:$Y$356</definedName>
    <definedName name="__EJE7" localSheetId="14">[1]INICIO!$Y$316:$Y$356</definedName>
    <definedName name="__EJE7">[2]INICIO!$Y$316:$Y$356</definedName>
    <definedName name="_EJE1" localSheetId="7">[1]INICIO!$Y$166:$Y$186</definedName>
    <definedName name="_EJE1" localSheetId="6">[3]INICIO!$Y$166:$Y$186</definedName>
    <definedName name="_EJE1" localSheetId="14">[1]INICIO!$Y$166:$Y$186</definedName>
    <definedName name="_EJE1">[2]INICIO!$Y$166:$Y$186</definedName>
    <definedName name="_EJE2" localSheetId="7">[1]INICIO!$Y$188:$Y$229</definedName>
    <definedName name="_EJE2" localSheetId="6">[3]INICIO!$Y$188:$Y$229</definedName>
    <definedName name="_EJE2" localSheetId="14">[1]INICIO!$Y$188:$Y$229</definedName>
    <definedName name="_EJE2">[2]INICIO!$Y$188:$Y$229</definedName>
    <definedName name="_EJE3" localSheetId="7">[1]INICIO!$Y$231:$Y$247</definedName>
    <definedName name="_EJE3" localSheetId="6">[3]INICIO!$Y$231:$Y$247</definedName>
    <definedName name="_EJE3" localSheetId="14">[1]INICIO!$Y$231:$Y$247</definedName>
    <definedName name="_EJE3">[2]INICIO!$Y$231:$Y$247</definedName>
    <definedName name="_EJE4" localSheetId="7">[1]INICIO!$Y$249:$Y$272</definedName>
    <definedName name="_EJE4" localSheetId="6">[3]INICIO!$Y$249:$Y$272</definedName>
    <definedName name="_EJE4" localSheetId="14">[1]INICIO!$Y$249:$Y$272</definedName>
    <definedName name="_EJE4">[2]INICIO!$Y$249:$Y$272</definedName>
    <definedName name="_EJE5" localSheetId="7">[1]INICIO!$Y$274:$Y$287</definedName>
    <definedName name="_EJE5" localSheetId="6">[3]INICIO!$Y$274:$Y$287</definedName>
    <definedName name="_EJE5" localSheetId="14">[1]INICIO!$Y$274:$Y$287</definedName>
    <definedName name="_EJE5">[2]INICIO!$Y$274:$Y$287</definedName>
    <definedName name="_EJE6" localSheetId="7">[1]INICIO!$Y$289:$Y$314</definedName>
    <definedName name="_EJE6" localSheetId="6">[3]INICIO!$Y$289:$Y$314</definedName>
    <definedName name="_EJE6" localSheetId="14">[1]INICIO!$Y$289:$Y$314</definedName>
    <definedName name="_EJE6">[2]INICIO!$Y$289:$Y$314</definedName>
    <definedName name="_EJE7" localSheetId="7">[1]INICIO!$Y$316:$Y$356</definedName>
    <definedName name="_EJE7" localSheetId="6">[3]INICIO!$Y$316:$Y$356</definedName>
    <definedName name="_EJE7" localSheetId="14">[1]INICIO!$Y$316:$Y$356</definedName>
    <definedName name="_EJE7">[2]INICIO!$Y$316:$Y$356</definedName>
    <definedName name="_Toc256789589" localSheetId="4">EPC!$B$2</definedName>
    <definedName name="A" localSheetId="7">#REF!</definedName>
    <definedName name="A" localSheetId="5">#REF!</definedName>
    <definedName name="A" localSheetId="12">#REF!</definedName>
    <definedName name="A" localSheetId="4">#REF!</definedName>
    <definedName name="A" localSheetId="13">#REF!</definedName>
    <definedName name="A" localSheetId="14">#REF!</definedName>
    <definedName name="A">#REF!</definedName>
    <definedName name="adys_tipo" localSheetId="7">[1]INICIO!$AR$24:$AR$27</definedName>
    <definedName name="adys_tipo" localSheetId="6">[3]INICIO!$AR$24:$AR$27</definedName>
    <definedName name="adys_tipo" localSheetId="14">[1]INICIO!$AR$24:$AR$27</definedName>
    <definedName name="adys_tipo">[2]INICIO!$AR$24:$AR$27</definedName>
    <definedName name="AI" localSheetId="7">[1]INICIO!$AU$5:$AW$543</definedName>
    <definedName name="AI" localSheetId="6">[3]INICIO!$AU$5:$AW$543</definedName>
    <definedName name="AI" localSheetId="14">[1]INICIO!$AU$5:$AW$543</definedName>
    <definedName name="AI">[2]INICIO!$AU$5:$AW$543</definedName>
    <definedName name="_xlnm.Print_Area" localSheetId="9">'ADS-2'!$A$1:$J$26</definedName>
    <definedName name="_xlnm.Print_Area" localSheetId="7">AP!$A$1:$G$22</definedName>
    <definedName name="_xlnm.Print_Area" localSheetId="5">AP_RF!$A$1:$T$56</definedName>
    <definedName name="_xlnm.Print_Area" localSheetId="12">'AP-FAFA'!$A$1:$P$30</definedName>
    <definedName name="_xlnm.Print_Area" localSheetId="0">Caratula!$A$1:$S$30</definedName>
    <definedName name="_xlnm.Print_Area" localSheetId="3">ECG!$A$1:$M$65</definedName>
    <definedName name="_xlnm.Print_Area" localSheetId="4">EPC!$A$1:$M$32</definedName>
    <definedName name="_xlnm.Print_Area" localSheetId="11">FIC!$A$1:$E$29</definedName>
    <definedName name="_xlnm.Print_Area" localSheetId="15">'Formato 6d'!$A$1:$J$39</definedName>
    <definedName name="_xlnm.Print_Area" localSheetId="1">Matriz!$A$1:$I$30</definedName>
    <definedName name="_xlnm.Print_Area" localSheetId="13">PPA!$A$1:$S$39</definedName>
    <definedName name="_xlnm.Print_Area" localSheetId="6">PPI!$A$1:$O$38</definedName>
    <definedName name="_xlnm.Print_Area" localSheetId="2">Resumen_Ejecutivo!$A$1:$G$27</definedName>
    <definedName name="_xlnm.Print_Area" localSheetId="10">SAP!$A$1:$J$41</definedName>
    <definedName name="CAPIT" localSheetId="7">#REF!</definedName>
    <definedName name="CAPIT" localSheetId="5">#REF!</definedName>
    <definedName name="CAPIT" localSheetId="12">#REF!</definedName>
    <definedName name="CAPIT" localSheetId="4">#REF!</definedName>
    <definedName name="CAPIT" localSheetId="15">#REF!</definedName>
    <definedName name="CAPIT" localSheetId="1">#REF!</definedName>
    <definedName name="CAPIT" localSheetId="13">#REF!</definedName>
    <definedName name="CAPIT" localSheetId="6">#REF!</definedName>
    <definedName name="CAPIT" localSheetId="2">#REF!</definedName>
    <definedName name="CAPIT" localSheetId="14">#REF!</definedName>
    <definedName name="CAPIT">#REF!</definedName>
    <definedName name="CENPAR" localSheetId="7">#REF!</definedName>
    <definedName name="CENPAR" localSheetId="5">#REF!</definedName>
    <definedName name="CENPAR" localSheetId="12">#REF!</definedName>
    <definedName name="CENPAR" localSheetId="4">#REF!</definedName>
    <definedName name="CENPAR" localSheetId="15">#REF!</definedName>
    <definedName name="CENPAR" localSheetId="1">#REF!</definedName>
    <definedName name="CENPAR" localSheetId="13">#REF!</definedName>
    <definedName name="CENPAR" localSheetId="6">#REF!</definedName>
    <definedName name="CENPAR" localSheetId="2">#REF!</definedName>
    <definedName name="CENPAR" localSheetId="14">#REF!</definedName>
    <definedName name="CENPAR">#REF!</definedName>
    <definedName name="datos" localSheetId="7">OFFSET([5]datos!$A$1,0,0,COUNTA([5]datos!$A$1:$A$65536),23)</definedName>
    <definedName name="datos" localSheetId="6">OFFSET([6]datos!$A$1,0,0,COUNTA([6]datos!$A$1:$A$65536),23)</definedName>
    <definedName name="datos" localSheetId="14">OFFSET([5]datos!$A$1,0,0,COUNTA([5]datos!$A$1:$A$65536),23)</definedName>
    <definedName name="datos">OFFSET([7]datos!$A$1,0,0,COUNTA([7]datos!$A$1:$A$65536),23)</definedName>
    <definedName name="dc" localSheetId="7">#REF!</definedName>
    <definedName name="dc" localSheetId="5">#REF!</definedName>
    <definedName name="dc" localSheetId="12">#REF!</definedName>
    <definedName name="dc" localSheetId="4">#REF!</definedName>
    <definedName name="dc" localSheetId="15">#REF!</definedName>
    <definedName name="dc" localSheetId="1">#REF!</definedName>
    <definedName name="dc" localSheetId="13">#REF!</definedName>
    <definedName name="dc" localSheetId="6">#REF!</definedName>
    <definedName name="dc" localSheetId="2">#REF!</definedName>
    <definedName name="dc" localSheetId="14">#REF!</definedName>
    <definedName name="dc">#REF!</definedName>
    <definedName name="DEFAULT" localSheetId="7">[1]INICIO!$AA$10</definedName>
    <definedName name="DEFAULT" localSheetId="6">[3]INICIO!$AA$10</definedName>
    <definedName name="DEFAULT" localSheetId="14">[1]INICIO!$AA$10</definedName>
    <definedName name="DEFAULT">[2]INICIO!$AA$10</definedName>
    <definedName name="DEUDA" localSheetId="7">#REF!</definedName>
    <definedName name="DEUDA" localSheetId="5">#REF!</definedName>
    <definedName name="DEUDA" localSheetId="12">#REF!</definedName>
    <definedName name="DEUDA" localSheetId="4">#REF!</definedName>
    <definedName name="DEUDA" localSheetId="15">#REF!</definedName>
    <definedName name="DEUDA" localSheetId="1">#REF!</definedName>
    <definedName name="DEUDA" localSheetId="13">#REF!</definedName>
    <definedName name="DEUDA" localSheetId="6">#REF!</definedName>
    <definedName name="DEUDA" localSheetId="2">#REF!</definedName>
    <definedName name="DEUDA" localSheetId="14">#REF!</definedName>
    <definedName name="DEUDA">#REF!</definedName>
    <definedName name="egvb" localSheetId="7">#REF!</definedName>
    <definedName name="egvb" localSheetId="5">#REF!</definedName>
    <definedName name="egvb" localSheetId="12">#REF!</definedName>
    <definedName name="egvb" localSheetId="4">#REF!</definedName>
    <definedName name="egvb" localSheetId="15">#REF!</definedName>
    <definedName name="egvb" localSheetId="1">#REF!</definedName>
    <definedName name="egvb" localSheetId="13">#REF!</definedName>
    <definedName name="egvb" localSheetId="6">#REF!</definedName>
    <definedName name="egvb" localSheetId="2">#REF!</definedName>
    <definedName name="egvb" localSheetId="14">#REF!</definedName>
    <definedName name="egvb">#REF!</definedName>
    <definedName name="EJER" localSheetId="7">#REF!</definedName>
    <definedName name="EJER" localSheetId="5">#REF!</definedName>
    <definedName name="EJER" localSheetId="12">#REF!</definedName>
    <definedName name="EJER" localSheetId="4">#REF!</definedName>
    <definedName name="EJER" localSheetId="15">#REF!</definedName>
    <definedName name="EJER" localSheetId="1">#REF!</definedName>
    <definedName name="EJER" localSheetId="13">#REF!</definedName>
    <definedName name="EJER" localSheetId="6">#REF!</definedName>
    <definedName name="EJER" localSheetId="2">#REF!</definedName>
    <definedName name="EJER" localSheetId="14">#REF!</definedName>
    <definedName name="EJER">#REF!</definedName>
    <definedName name="EJES" localSheetId="7">[1]INICIO!$Y$151:$Y$157</definedName>
    <definedName name="EJES" localSheetId="6">[3]INICIO!$Y$151:$Y$157</definedName>
    <definedName name="EJES" localSheetId="14">[1]INICIO!$Y$151:$Y$157</definedName>
    <definedName name="EJES">[2]INICIO!$Y$151:$Y$157</definedName>
    <definedName name="ENFPEM" localSheetId="7">#REF!</definedName>
    <definedName name="ENFPEM" localSheetId="5">#REF!</definedName>
    <definedName name="ENFPEM" localSheetId="12">#REF!</definedName>
    <definedName name="ENFPEM" localSheetId="4">#REF!</definedName>
    <definedName name="ENFPEM" localSheetId="15">#REF!</definedName>
    <definedName name="ENFPEM" localSheetId="1">#REF!</definedName>
    <definedName name="ENFPEM" localSheetId="13">#REF!</definedName>
    <definedName name="ENFPEM" localSheetId="2">#REF!</definedName>
    <definedName name="ENFPEM" localSheetId="14">#REF!</definedName>
    <definedName name="ENFPEM">#REF!</definedName>
    <definedName name="fidco" localSheetId="7">[8]INICIO!#REF!</definedName>
    <definedName name="fidco" localSheetId="12">[8]INICIO!#REF!</definedName>
    <definedName name="fidco" localSheetId="1">[8]INICIO!#REF!</definedName>
    <definedName name="fidco" localSheetId="13">[8]INICIO!#REF!</definedName>
    <definedName name="fidco" localSheetId="2">[8]INICIO!#REF!</definedName>
    <definedName name="fidco" localSheetId="14">[8]INICIO!#REF!</definedName>
    <definedName name="fidco">[8]INICIO!#REF!</definedName>
    <definedName name="FIDCOS" localSheetId="7">[1]INICIO!$DH$5:$DI$96</definedName>
    <definedName name="FIDCOS" localSheetId="6">[3]INICIO!$DH$5:$DI$96</definedName>
    <definedName name="FIDCOS" localSheetId="14">[1]INICIO!$DH$5:$DI$96</definedName>
    <definedName name="FIDCOS">[2]INICIO!$DH$5:$DI$96</definedName>
    <definedName name="FPC" localSheetId="7">[1]INICIO!$DE$5:$DF$96</definedName>
    <definedName name="FPC" localSheetId="6">[3]INICIO!$DE$5:$DF$96</definedName>
    <definedName name="FPC" localSheetId="14">[1]INICIO!$DE$5:$DF$96</definedName>
    <definedName name="FPC">[2]INICIO!$DE$5:$DF$96</definedName>
    <definedName name="gasto_gci" localSheetId="7">[1]INICIO!$AO$48:$AO$49</definedName>
    <definedName name="gasto_gci" localSheetId="6">[3]INICIO!$AO$48:$AO$49</definedName>
    <definedName name="gasto_gci" localSheetId="14">[1]INICIO!$AO$48:$AO$49</definedName>
    <definedName name="gasto_gci">[2]INICIO!$AO$48:$AO$49</definedName>
    <definedName name="KEY" localSheetId="6">[9]cats!$A$1:$B$9</definedName>
    <definedName name="KEY" localSheetId="14">[10]cats!$A$1:$B$9</definedName>
    <definedName name="KEY">[10]cats!$A$1:$B$9</definedName>
    <definedName name="LABEL" localSheetId="7">[5]INICIO!$AY$5:$AZ$97</definedName>
    <definedName name="LABEL" localSheetId="6">[6]INICIO!$AY$5:$AZ$97</definedName>
    <definedName name="LABEL" localSheetId="14">[5]INICIO!$AY$5:$AZ$97</definedName>
    <definedName name="LABEL">[7]INICIO!$AY$5:$AZ$97</definedName>
    <definedName name="label1g" localSheetId="7">[1]INICIO!$AA$19</definedName>
    <definedName name="label1g" localSheetId="6">[3]INICIO!$AA$19</definedName>
    <definedName name="label1g" localSheetId="14">[1]INICIO!$AA$19</definedName>
    <definedName name="label1g">[2]INICIO!$AA$19</definedName>
    <definedName name="label1S" localSheetId="7">[1]INICIO!$AA$22</definedName>
    <definedName name="label1S" localSheetId="6">[3]INICIO!$AA$22</definedName>
    <definedName name="label1S" localSheetId="14">[1]INICIO!$AA$22</definedName>
    <definedName name="label1S">[2]INICIO!$AA$22</definedName>
    <definedName name="label2g" localSheetId="7">[1]INICIO!$AA$20</definedName>
    <definedName name="label2g" localSheetId="6">[3]INICIO!$AA$20</definedName>
    <definedName name="label2g" localSheetId="14">[1]INICIO!$AA$20</definedName>
    <definedName name="label2g">[2]INICIO!$AA$20</definedName>
    <definedName name="label2S" localSheetId="7">[1]INICIO!$AA$23</definedName>
    <definedName name="label2S" localSheetId="6">[3]INICIO!$AA$23</definedName>
    <definedName name="label2S" localSheetId="14">[1]INICIO!$AA$23</definedName>
    <definedName name="label2S">[2]INICIO!$AA$23</definedName>
    <definedName name="Líneadeacción" localSheetId="7">[5]INICIO!#REF!</definedName>
    <definedName name="Líneadeacción" localSheetId="5">[7]INICIO!#REF!</definedName>
    <definedName name="Líneadeacción" localSheetId="12">[7]INICIO!#REF!</definedName>
    <definedName name="Líneadeacción" localSheetId="11">[7]INICIO!#REF!</definedName>
    <definedName name="Líneadeacción" localSheetId="15">[7]INICIO!#REF!</definedName>
    <definedName name="Líneadeacción" localSheetId="1">[7]INICIO!#REF!</definedName>
    <definedName name="Líneadeacción" localSheetId="13">[7]INICIO!#REF!</definedName>
    <definedName name="Líneadeacción" localSheetId="6">[6]INICIO!#REF!</definedName>
    <definedName name="Líneadeacción" localSheetId="2">[7]INICIO!#REF!</definedName>
    <definedName name="Líneadeacción" localSheetId="14">[5]INICIO!#REF!</definedName>
    <definedName name="Líneadeacción">[7]INICIO!#REF!</definedName>
    <definedName name="LISTA_2016" localSheetId="7">#REF!</definedName>
    <definedName name="LISTA_2016" localSheetId="5">#REF!</definedName>
    <definedName name="LISTA_2016" localSheetId="12">#REF!</definedName>
    <definedName name="LISTA_2016" localSheetId="4">#REF!</definedName>
    <definedName name="LISTA_2016" localSheetId="15">#REF!</definedName>
    <definedName name="LISTA_2016" localSheetId="1">#REF!</definedName>
    <definedName name="LISTA_2016" localSheetId="13">#REF!</definedName>
    <definedName name="LISTA_2016" localSheetId="2">#REF!</definedName>
    <definedName name="LISTA_2016" localSheetId="14">#REF!</definedName>
    <definedName name="LISTA_2016">#REF!</definedName>
    <definedName name="lista_ai" localSheetId="7">[1]INICIO!$AO$55:$AO$96</definedName>
    <definedName name="lista_ai" localSheetId="6">[3]INICIO!$AO$55:$AO$96</definedName>
    <definedName name="lista_ai" localSheetId="14">[1]INICIO!$AO$55:$AO$96</definedName>
    <definedName name="lista_ai">[2]INICIO!$AO$55:$AO$96</definedName>
    <definedName name="lista_deleg" localSheetId="7">[1]INICIO!$AR$34:$AR$49</definedName>
    <definedName name="lista_deleg" localSheetId="6">[3]INICIO!$AR$34:$AR$49</definedName>
    <definedName name="lista_deleg" localSheetId="14">[1]INICIO!$AR$34:$AR$49</definedName>
    <definedName name="lista_deleg">[2]INICIO!$AR$34:$AR$49</definedName>
    <definedName name="lista_eppa" localSheetId="7">[1]INICIO!$AR$55:$AS$149</definedName>
    <definedName name="lista_eppa" localSheetId="6">[3]INICIO!$AR$55:$AS$149</definedName>
    <definedName name="lista_eppa" localSheetId="14">[1]INICIO!$AR$55:$AS$149</definedName>
    <definedName name="lista_eppa">[2]INICIO!$AR$55:$AS$149</definedName>
    <definedName name="LISTA_UR" localSheetId="7">[1]INICIO!$Y$4:$Z$93</definedName>
    <definedName name="LISTA_UR" localSheetId="6">[3]INICIO!$Y$4:$Z$93</definedName>
    <definedName name="LISTA_UR" localSheetId="14">[1]INICIO!$Y$4:$Z$93</definedName>
    <definedName name="LISTA_UR">[2]INICIO!$Y$4:$Z$93</definedName>
    <definedName name="MAPPEGS" localSheetId="7">[5]INICIO!#REF!</definedName>
    <definedName name="MAPPEGS" localSheetId="12">[7]INICIO!#REF!</definedName>
    <definedName name="MAPPEGS" localSheetId="11">[7]INICIO!#REF!</definedName>
    <definedName name="MAPPEGS" localSheetId="15">[7]INICIO!#REF!</definedName>
    <definedName name="MAPPEGS" localSheetId="1">[7]INICIO!#REF!</definedName>
    <definedName name="MAPPEGS" localSheetId="13">[7]INICIO!#REF!</definedName>
    <definedName name="MAPPEGS" localSheetId="6">[6]INICIO!#REF!</definedName>
    <definedName name="MAPPEGS" localSheetId="2">[7]INICIO!#REF!</definedName>
    <definedName name="MAPPEGS" localSheetId="14">[5]INICIO!#REF!</definedName>
    <definedName name="MAPPEGS">[7]INICIO!#REF!</definedName>
    <definedName name="MODIF" localSheetId="7">[1]datos!$U$2:$U$31674</definedName>
    <definedName name="MODIF" localSheetId="6">[3]datos!$U$2:$U$31674</definedName>
    <definedName name="MODIF" localSheetId="14">[1]datos!$U$2:$U$31674</definedName>
    <definedName name="MODIF">[2]datos!$U$2:$U$31674</definedName>
    <definedName name="MSG_ERROR1" localSheetId="7">[5]INICIO!$AA$11</definedName>
    <definedName name="MSG_ERROR1" localSheetId="6">[6]INICIO!$AA$11</definedName>
    <definedName name="MSG_ERROR1" localSheetId="14">[5]INICIO!$AA$11</definedName>
    <definedName name="MSG_ERROR1">[7]INICIO!$AA$11</definedName>
    <definedName name="MSG_ERROR2" localSheetId="7">[1]INICIO!$AA$12</definedName>
    <definedName name="MSG_ERROR2" localSheetId="6">[3]INICIO!$AA$12</definedName>
    <definedName name="MSG_ERROR2" localSheetId="14">[1]INICIO!$AA$12</definedName>
    <definedName name="MSG_ERROR2">[2]INICIO!$AA$12</definedName>
    <definedName name="OPCION2" localSheetId="9">[7]INICIO!#REF!</definedName>
    <definedName name="OPCION2" localSheetId="7">[5]INICIO!#REF!</definedName>
    <definedName name="OPCION2" localSheetId="5">[7]INICIO!#REF!</definedName>
    <definedName name="OPCION2" localSheetId="12">[7]INICIO!#REF!</definedName>
    <definedName name="OPCION2" localSheetId="4">[7]INICIO!#REF!</definedName>
    <definedName name="OPCION2" localSheetId="11">[7]INICIO!#REF!</definedName>
    <definedName name="OPCION2" localSheetId="15">[7]INICIO!#REF!</definedName>
    <definedName name="OPCION2" localSheetId="1">[7]INICIO!#REF!</definedName>
    <definedName name="OPCION2" localSheetId="13">[7]INICIO!#REF!</definedName>
    <definedName name="OPCION2" localSheetId="6">[6]INICIO!#REF!</definedName>
    <definedName name="OPCION2" localSheetId="2">[7]INICIO!#REF!</definedName>
    <definedName name="OPCION2" localSheetId="14">[5]INICIO!#REF!</definedName>
    <definedName name="OPCION2">[7]INICIO!#REF!</definedName>
    <definedName name="ORIG" localSheetId="7">[1]datos!$T$2:$T$31674</definedName>
    <definedName name="ORIG" localSheetId="6">[3]datos!$T$2:$T$31674</definedName>
    <definedName name="ORIG" localSheetId="14">[1]datos!$T$2:$T$31674</definedName>
    <definedName name="ORIG">[2]datos!$T$2:$T$31674</definedName>
    <definedName name="P" localSheetId="7">[1]INICIO!$AO$5:$AP$32</definedName>
    <definedName name="P" localSheetId="6">[3]INICIO!$AO$5:$AP$32</definedName>
    <definedName name="P" localSheetId="14">[1]INICIO!$AO$5:$AP$32</definedName>
    <definedName name="P">[2]INICIO!$AO$5:$AP$32</definedName>
    <definedName name="P_K" localSheetId="7">[1]INICIO!$AO$5:$AO$32</definedName>
    <definedName name="P_K" localSheetId="6">[3]INICIO!$AO$5:$AO$32</definedName>
    <definedName name="P_K" localSheetId="14">[1]INICIO!$AO$5:$AO$32</definedName>
    <definedName name="P_K">[2]INICIO!$AO$5:$AO$32</definedName>
    <definedName name="PE" localSheetId="7">[1]INICIO!$AR$5:$AS$16</definedName>
    <definedName name="PE" localSheetId="6">[3]INICIO!$AR$5:$AS$16</definedName>
    <definedName name="PE" localSheetId="14">[1]INICIO!$AR$5:$AS$16</definedName>
    <definedName name="PE">[2]INICIO!$AR$5:$AS$16</definedName>
    <definedName name="PE_K" localSheetId="7">[1]INICIO!$AR$5:$AR$16</definedName>
    <definedName name="PE_K" localSheetId="6">[3]INICIO!$AR$5:$AR$16</definedName>
    <definedName name="PE_K" localSheetId="14">[1]INICIO!$AR$5:$AR$16</definedName>
    <definedName name="PE_K">[2]INICIO!$AR$5:$AR$16</definedName>
    <definedName name="PEDO" localSheetId="7">[11]INICIO!#REF!</definedName>
    <definedName name="PEDO" localSheetId="12">[11]INICIO!#REF!</definedName>
    <definedName name="PEDO" localSheetId="15">[11]INICIO!#REF!</definedName>
    <definedName name="PEDO" localSheetId="1">[11]INICIO!#REF!</definedName>
    <definedName name="PEDO" localSheetId="13">[11]INICIO!#REF!</definedName>
    <definedName name="PEDO" localSheetId="6">[6]INICIO!#REF!</definedName>
    <definedName name="PEDO" localSheetId="2">[11]INICIO!#REF!</definedName>
    <definedName name="PEDO" localSheetId="14">[11]INICIO!#REF!</definedName>
    <definedName name="PEDO">[11]INICIO!#REF!</definedName>
    <definedName name="PERIODO" localSheetId="7">#REF!</definedName>
    <definedName name="PERIODO" localSheetId="5">#REF!</definedName>
    <definedName name="PERIODO" localSheetId="12">#REF!</definedName>
    <definedName name="PERIODO" localSheetId="4">#REF!</definedName>
    <definedName name="PERIODO" localSheetId="15">#REF!</definedName>
    <definedName name="PERIODO" localSheetId="1">#REF!</definedName>
    <definedName name="PERIODO" localSheetId="13">#REF!</definedName>
    <definedName name="PERIODO" localSheetId="6">#REF!</definedName>
    <definedName name="PERIODO" localSheetId="2">#REF!</definedName>
    <definedName name="PERIODO" localSheetId="14">#REF!</definedName>
    <definedName name="PERIODO">#REF!</definedName>
    <definedName name="PRC" localSheetId="7">#REF!</definedName>
    <definedName name="PRC" localSheetId="5">#REF!</definedName>
    <definedName name="PRC" localSheetId="12">#REF!</definedName>
    <definedName name="PRC" localSheetId="4">#REF!</definedName>
    <definedName name="PRC" localSheetId="1">#REF!</definedName>
    <definedName name="PRC" localSheetId="13">#REF!</definedName>
    <definedName name="PRC" localSheetId="2">#REF!</definedName>
    <definedName name="PRC" localSheetId="14">#REF!</definedName>
    <definedName name="PRC">#REF!</definedName>
    <definedName name="PROG" localSheetId="7">#REF!</definedName>
    <definedName name="PROG" localSheetId="5">#REF!</definedName>
    <definedName name="PROG" localSheetId="12">#REF!</definedName>
    <definedName name="PROG" localSheetId="4">#REF!</definedName>
    <definedName name="PROG" localSheetId="15">#REF!</definedName>
    <definedName name="PROG" localSheetId="1">#REF!</definedName>
    <definedName name="PROG" localSheetId="13">#REF!</definedName>
    <definedName name="PROG" localSheetId="6">#REF!</definedName>
    <definedName name="PROG" localSheetId="2">#REF!</definedName>
    <definedName name="PROG" localSheetId="14">#REF!</definedName>
    <definedName name="PROG">#REF!</definedName>
    <definedName name="ptda" localSheetId="7">#REF!</definedName>
    <definedName name="ptda" localSheetId="5">#REF!</definedName>
    <definedName name="ptda" localSheetId="12">#REF!</definedName>
    <definedName name="ptda" localSheetId="4">#REF!</definedName>
    <definedName name="ptda" localSheetId="15">#REF!</definedName>
    <definedName name="ptda" localSheetId="1">#REF!</definedName>
    <definedName name="ptda" localSheetId="13">#REF!</definedName>
    <definedName name="ptda" localSheetId="6">#REF!</definedName>
    <definedName name="ptda" localSheetId="2">#REF!</definedName>
    <definedName name="ptda" localSheetId="14">#REF!</definedName>
    <definedName name="ptda">#REF!</definedName>
    <definedName name="RE" localSheetId="7">[5]INICIO!$AA$11</definedName>
    <definedName name="RE" localSheetId="14">[5]INICIO!$AA$11</definedName>
    <definedName name="RE">[7]INICIO!$AA$11</definedName>
    <definedName name="rubros_fpc" localSheetId="7">[1]INICIO!$AO$39:$AO$42</definedName>
    <definedName name="rubros_fpc" localSheetId="6">[3]INICIO!$AO$39:$AO$42</definedName>
    <definedName name="rubros_fpc" localSheetId="14">[1]INICIO!$AO$39:$AO$42</definedName>
    <definedName name="rubros_fpc">[2]INICIO!$AO$39:$AO$42</definedName>
    <definedName name="SSSS" localSheetId="7">#REF!</definedName>
    <definedName name="SSSS" localSheetId="5">#REF!</definedName>
    <definedName name="SSSS" localSheetId="12">#REF!</definedName>
    <definedName name="SSSS" localSheetId="4">#REF!</definedName>
    <definedName name="SSSS" localSheetId="13">#REF!</definedName>
    <definedName name="SSSS" localSheetId="14">#REF!</definedName>
    <definedName name="SSSS">#REF!</definedName>
    <definedName name="_xlnm.Print_Titles" localSheetId="8">'ADS-1'!$2:$8</definedName>
    <definedName name="_xlnm.Print_Titles" localSheetId="9">'ADS-2'!$2:$8</definedName>
    <definedName name="_xlnm.Print_Titles" localSheetId="7">AP!$2:$13</definedName>
    <definedName name="_xlnm.Print_Titles" localSheetId="5">AP_RF!$2:$12</definedName>
    <definedName name="_xlnm.Print_Titles" localSheetId="12">'AP-FAFA'!$2:$8</definedName>
    <definedName name="_xlnm.Print_Titles" localSheetId="3">ECG!$2:$8</definedName>
    <definedName name="_xlnm.Print_Titles" localSheetId="4">EPC!$2:$8</definedName>
    <definedName name="_xlnm.Print_Titles" localSheetId="11">FIC!$2:$9</definedName>
    <definedName name="_xlnm.Print_Titles" localSheetId="1">Matriz!$2:$9</definedName>
    <definedName name="_xlnm.Print_Titles" localSheetId="13">PPA!$2:$10</definedName>
    <definedName name="_xlnm.Print_Titles" localSheetId="2">Resumen_Ejecutivo!$9:$14</definedName>
    <definedName name="_xlnm.Print_Titles" localSheetId="14">'R-RAMA'!$6:$10</definedName>
    <definedName name="_xlnm.Print_Titles" localSheetId="10">SAP!$2:$8</definedName>
    <definedName name="TYA" localSheetId="7">#REF!</definedName>
    <definedName name="TYA" localSheetId="5">#REF!</definedName>
    <definedName name="TYA" localSheetId="12">#REF!</definedName>
    <definedName name="TYA" localSheetId="4">#REF!</definedName>
    <definedName name="TYA" localSheetId="15">#REF!</definedName>
    <definedName name="TYA" localSheetId="1">#REF!</definedName>
    <definedName name="TYA" localSheetId="13">#REF!</definedName>
    <definedName name="TYA" localSheetId="6">#REF!</definedName>
    <definedName name="TYA" localSheetId="2">#REF!</definedName>
    <definedName name="TYA" localSheetId="14">#REF!</definedName>
    <definedName name="TYA">#REF!</definedName>
    <definedName name="U" localSheetId="7">[1]INICIO!$Y$4:$Z$93</definedName>
    <definedName name="U" localSheetId="6">[3]INICIO!$Y$4:$Z$93</definedName>
    <definedName name="U" localSheetId="14">[1]INICIO!$Y$4:$Z$93</definedName>
    <definedName name="U">[2]INICIO!$Y$4:$Z$93</definedName>
    <definedName name="ue" localSheetId="7">[1]datos!$R$2:$R$31674</definedName>
    <definedName name="ue" localSheetId="14">[1]datos!$R$2:$R$31674</definedName>
    <definedName name="ue">[2]datos!$R$2:$R$31674</definedName>
    <definedName name="UEG_DENOM" localSheetId="7">[1]datos!$R$2:$R$31674</definedName>
    <definedName name="UEG_DENOM" localSheetId="6">[3]datos!$R$2:$R$31674</definedName>
    <definedName name="UEG_DENOM" localSheetId="14">[1]datos!$R$2:$R$31674</definedName>
    <definedName name="UEG_DENOM">[2]datos!$R$2:$R$31674</definedName>
    <definedName name="UR" localSheetId="7">[1]INICIO!$AJ$5:$AM$99</definedName>
    <definedName name="UR" localSheetId="6">[3]INICIO!$AJ$5:$AM$99</definedName>
    <definedName name="UR" localSheetId="14">[1]INICIO!$AJ$5:$AM$99</definedName>
    <definedName name="UR">[2]INICIO!$AJ$5:$AM$99</definedName>
    <definedName name="VERSIÓN" localSheetId="7">[1]INICIO!$Y$249:$Y$272</definedName>
    <definedName name="VERSIÓN" localSheetId="14">[1]INICIO!$Y$249:$Y$272</definedName>
    <definedName name="VERSIÓN">[2]INICIO!$Y$249:$Y$272</definedName>
    <definedName name="y" localSheetId="7">[1]INICIO!$AO$5:$AO$32</definedName>
    <definedName name="y" localSheetId="14">[1]INICIO!$AO$5:$AO$32</definedName>
    <definedName name="y">[2]INICIO!$AO$5:$AO$32</definedName>
    <definedName name="yttr" localSheetId="7">[1]INICIO!$Y$166:$Y$186</definedName>
    <definedName name="yttr" localSheetId="14">[1]INICIO!$Y$166:$Y$186</definedName>
    <definedName name="yttr">[2]INICIO!$Y$166:$Y$186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5" l="1"/>
  <c r="E9" i="5"/>
  <c r="F9" i="5"/>
  <c r="G9" i="5"/>
  <c r="H9" i="5"/>
  <c r="I9" i="5"/>
  <c r="J9" i="5"/>
  <c r="C9" i="5"/>
  <c r="E36" i="5"/>
  <c r="D14" i="97"/>
  <c r="H27" i="97" l="1"/>
  <c r="J36" i="5"/>
  <c r="K36" i="5"/>
  <c r="L47" i="144"/>
  <c r="K47" i="144"/>
  <c r="J47" i="144"/>
  <c r="I47" i="144"/>
  <c r="L46" i="144"/>
  <c r="K46" i="144"/>
  <c r="J46" i="144"/>
  <c r="I46" i="144"/>
  <c r="L45" i="144"/>
  <c r="K45" i="144"/>
  <c r="J45" i="144"/>
  <c r="I45" i="144"/>
  <c r="L44" i="144"/>
  <c r="K44" i="144"/>
  <c r="J44" i="144"/>
  <c r="I44" i="144"/>
  <c r="L43" i="144"/>
  <c r="K43" i="144"/>
  <c r="J43" i="144"/>
  <c r="I43" i="144"/>
  <c r="L42" i="144"/>
  <c r="K42" i="144"/>
  <c r="J42" i="144"/>
  <c r="I42" i="144"/>
  <c r="L41" i="144"/>
  <c r="K41" i="144"/>
  <c r="J41" i="144"/>
  <c r="I41" i="144"/>
  <c r="L40" i="144"/>
  <c r="K40" i="144"/>
  <c r="J40" i="144"/>
  <c r="I40" i="144"/>
  <c r="L39" i="144"/>
  <c r="K39" i="144"/>
  <c r="J39" i="144"/>
  <c r="I39" i="144"/>
  <c r="L38" i="144"/>
  <c r="K38" i="144"/>
  <c r="J38" i="144"/>
  <c r="I38" i="144"/>
  <c r="L37" i="144"/>
  <c r="K37" i="144"/>
  <c r="J37" i="144"/>
  <c r="I37" i="144"/>
  <c r="L36" i="144"/>
  <c r="K36" i="144"/>
  <c r="J36" i="144"/>
  <c r="I36" i="144"/>
  <c r="L35" i="144"/>
  <c r="K35" i="144"/>
  <c r="J35" i="144"/>
  <c r="I35" i="144"/>
  <c r="L34" i="144"/>
  <c r="K34" i="144"/>
  <c r="J34" i="144"/>
  <c r="I34" i="144"/>
  <c r="L33" i="144"/>
  <c r="K33" i="144"/>
  <c r="J33" i="144"/>
  <c r="I33" i="144"/>
  <c r="L32" i="144"/>
  <c r="K32" i="144"/>
  <c r="J32" i="144"/>
  <c r="I32" i="144"/>
  <c r="L31" i="144"/>
  <c r="K31" i="144"/>
  <c r="J31" i="144"/>
  <c r="I31" i="144"/>
  <c r="L30" i="144"/>
  <c r="K30" i="144"/>
  <c r="J30" i="144"/>
  <c r="I30" i="144"/>
  <c r="L29" i="144"/>
  <c r="K29" i="144"/>
  <c r="J29" i="144"/>
  <c r="I29" i="144"/>
  <c r="L28" i="144"/>
  <c r="K28" i="144"/>
  <c r="J28" i="144"/>
  <c r="I28" i="144"/>
  <c r="L27" i="144"/>
  <c r="K27" i="144"/>
  <c r="J27" i="144"/>
  <c r="I27" i="144"/>
  <c r="L26" i="144"/>
  <c r="K26" i="144"/>
  <c r="J26" i="144"/>
  <c r="I26" i="144"/>
  <c r="L25" i="144"/>
  <c r="K25" i="144"/>
  <c r="J25" i="144"/>
  <c r="I25" i="144"/>
  <c r="L24" i="144"/>
  <c r="K24" i="144"/>
  <c r="J24" i="144"/>
  <c r="I24" i="144"/>
  <c r="L23" i="144"/>
  <c r="K23" i="144"/>
  <c r="J23" i="144"/>
  <c r="I23" i="144"/>
  <c r="L22" i="144"/>
  <c r="K22" i="144"/>
  <c r="J22" i="144"/>
  <c r="I22" i="144"/>
  <c r="L21" i="144"/>
  <c r="K21" i="144"/>
  <c r="J21" i="144"/>
  <c r="I21" i="144"/>
  <c r="L20" i="144"/>
  <c r="K20" i="144"/>
  <c r="J20" i="144"/>
  <c r="I20" i="144"/>
  <c r="L19" i="144"/>
  <c r="K19" i="144"/>
  <c r="J19" i="144"/>
  <c r="I19" i="144"/>
  <c r="L18" i="144"/>
  <c r="K18" i="144"/>
  <c r="J18" i="144"/>
  <c r="I18" i="144"/>
  <c r="L17" i="144"/>
  <c r="K17" i="144"/>
  <c r="J17" i="144"/>
  <c r="I17" i="144"/>
  <c r="L16" i="144"/>
  <c r="K16" i="144"/>
  <c r="J16" i="144"/>
  <c r="I16" i="144"/>
  <c r="L15" i="144"/>
  <c r="K15" i="144"/>
  <c r="J15" i="144"/>
  <c r="I15" i="144"/>
  <c r="D36" i="5" l="1"/>
  <c r="R38" i="143"/>
  <c r="R37" i="143"/>
  <c r="R36" i="143"/>
  <c r="R35" i="143"/>
  <c r="R34" i="143"/>
  <c r="R33" i="143"/>
  <c r="R32" i="143"/>
  <c r="R31" i="143"/>
  <c r="R30" i="143"/>
  <c r="R29" i="143"/>
  <c r="R28" i="143"/>
  <c r="R27" i="143"/>
  <c r="R26" i="143"/>
  <c r="R25" i="143"/>
  <c r="R24" i="143"/>
  <c r="R23" i="143"/>
  <c r="R22" i="143"/>
  <c r="R21" i="143"/>
  <c r="R20" i="143"/>
  <c r="R19" i="143"/>
  <c r="R18" i="143"/>
  <c r="R17" i="143"/>
  <c r="R16" i="143"/>
  <c r="R15" i="143"/>
  <c r="R14" i="143"/>
  <c r="R13" i="143"/>
  <c r="R12" i="143"/>
  <c r="R11" i="143"/>
  <c r="L9" i="98" l="1"/>
  <c r="H36" i="5" l="1"/>
  <c r="I36" i="5" l="1"/>
  <c r="L12" i="98" l="1"/>
  <c r="L11" i="98"/>
  <c r="L34" i="98"/>
  <c r="L30" i="98"/>
  <c r="L26" i="98"/>
  <c r="L14" i="98"/>
  <c r="O24" i="113"/>
  <c r="O23" i="113"/>
  <c r="O22" i="113"/>
  <c r="O21" i="113"/>
  <c r="O20" i="113"/>
  <c r="O19" i="113"/>
  <c r="O18" i="113"/>
  <c r="O17" i="113"/>
  <c r="O16" i="113"/>
  <c r="O15" i="113"/>
  <c r="O14" i="113"/>
  <c r="O13" i="113"/>
  <c r="O12" i="113"/>
  <c r="O11" i="113"/>
  <c r="O10" i="113"/>
  <c r="O9" i="113"/>
  <c r="O25" i="113"/>
  <c r="L13" i="98" l="1"/>
  <c r="L10" i="98"/>
  <c r="L28" i="98"/>
  <c r="L29" i="98"/>
  <c r="L37" i="98"/>
  <c r="L36" i="98"/>
  <c r="L32" i="98"/>
  <c r="L25" i="98"/>
  <c r="L33" i="98"/>
  <c r="L15" i="98"/>
  <c r="L27" i="98"/>
  <c r="L31" i="98"/>
  <c r="L35" i="98"/>
  <c r="L16" i="98"/>
  <c r="F36" i="5"/>
  <c r="G36" i="5"/>
  <c r="C36" i="5"/>
  <c r="K9" i="5" l="1"/>
  <c r="D26" i="97" l="1"/>
  <c r="H35" i="97" l="1"/>
  <c r="D35" i="97"/>
  <c r="H34" i="97"/>
  <c r="D34" i="97"/>
  <c r="H33" i="97"/>
  <c r="D33" i="97"/>
  <c r="G32" i="97"/>
  <c r="F32" i="97"/>
  <c r="E32" i="97"/>
  <c r="C32" i="97"/>
  <c r="H31" i="97"/>
  <c r="D31" i="97"/>
  <c r="H30" i="97"/>
  <c r="D30" i="97"/>
  <c r="H29" i="97"/>
  <c r="D29" i="97"/>
  <c r="G28" i="97"/>
  <c r="F28" i="97"/>
  <c r="E28" i="97"/>
  <c r="C28" i="97"/>
  <c r="D27" i="97"/>
  <c r="H26" i="97"/>
  <c r="H23" i="97"/>
  <c r="D23" i="97"/>
  <c r="H22" i="97"/>
  <c r="D22" i="97"/>
  <c r="H21" i="97"/>
  <c r="D21" i="97"/>
  <c r="G20" i="97"/>
  <c r="F20" i="97"/>
  <c r="E20" i="97"/>
  <c r="C20" i="97"/>
  <c r="H19" i="97"/>
  <c r="D19" i="97"/>
  <c r="H18" i="97"/>
  <c r="D18" i="97"/>
  <c r="H17" i="97"/>
  <c r="D17" i="97"/>
  <c r="G16" i="97"/>
  <c r="F16" i="97"/>
  <c r="E16" i="97"/>
  <c r="C16" i="97"/>
  <c r="H15" i="97"/>
  <c r="D15" i="97"/>
  <c r="H14" i="97"/>
  <c r="C25" i="97" l="1"/>
  <c r="G13" i="97"/>
  <c r="F25" i="97"/>
  <c r="H20" i="97"/>
  <c r="G25" i="97"/>
  <c r="H32" i="97"/>
  <c r="H28" i="97"/>
  <c r="H16" i="97"/>
  <c r="C13" i="97"/>
  <c r="C37" i="97" s="1"/>
  <c r="F13" i="97"/>
  <c r="E13" i="97"/>
  <c r="D16" i="97"/>
  <c r="D20" i="97"/>
  <c r="E25" i="97"/>
  <c r="D28" i="97"/>
  <c r="D32" i="97"/>
  <c r="G37" i="97" l="1"/>
  <c r="D25" i="97"/>
  <c r="H25" i="97"/>
  <c r="F37" i="97"/>
  <c r="H13" i="97"/>
  <c r="D13" i="97"/>
  <c r="E37" i="97"/>
  <c r="H37" i="97" l="1"/>
  <c r="D37" i="97"/>
</calcChain>
</file>

<file path=xl/sharedStrings.xml><?xml version="1.0" encoding="utf-8"?>
<sst xmlns="http://schemas.openxmlformats.org/spreadsheetml/2006/main" count="349" uniqueCount="239">
  <si>
    <t xml:space="preserve"> BENEFICIARIO</t>
  </si>
  <si>
    <t>MODIFICADO</t>
  </si>
  <si>
    <t>Nombre, Cargo y Firma</t>
  </si>
  <si>
    <t>DATOS GENERALES DEL FIDEICOMISO</t>
  </si>
  <si>
    <t>DISPONIBILIDAD PRESUPUESTAL DEL FIDEICOMISO</t>
  </si>
  <si>
    <t>ESTADO FINANCIERO DEL FIDEICOMISO</t>
  </si>
  <si>
    <t>AVANCE PRESUPUESTAL DEL FIDEICOMISO</t>
  </si>
  <si>
    <t>ADS-1 AYUDAS, DONATIVOS Y SUBSIDIOS</t>
  </si>
  <si>
    <t>ADS-2  AYUDAS, DONATIVOS Y SUBSIDIOS A FIDEICOMISOS</t>
  </si>
  <si>
    <t>SAP   PROGRAMAS QUE OTORGAN SUBSIDIOS Y APOYOS A LA POBLACIÓN</t>
  </si>
  <si>
    <t>FIC  FIDEICOMISOS CONSTITUIDOS</t>
  </si>
  <si>
    <t>VARIACIÓN</t>
  </si>
  <si>
    <t>APROBADO</t>
  </si>
  <si>
    <t>TOTAL GASTO CORRIENTE</t>
  </si>
  <si>
    <t>TOTAL GASTO DE CAPITAL</t>
  </si>
  <si>
    <t>MONTO
(Pesos con dos decimales)</t>
  </si>
  <si>
    <t>DEVENGADO</t>
  </si>
  <si>
    <t>(PESOS)</t>
  </si>
  <si>
    <t xml:space="preserve">C O N C E P T O  </t>
  </si>
  <si>
    <t>EGRESOS</t>
  </si>
  <si>
    <t>SUBEJERCICIO</t>
  </si>
  <si>
    <t>PAGADO</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</si>
  <si>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</si>
  <si>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</si>
  <si>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</si>
  <si>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</si>
  <si>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</si>
  <si>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</si>
  <si>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</si>
  <si>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</si>
  <si>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</si>
  <si>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</si>
  <si>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</si>
  <si>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</si>
  <si>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</si>
  <si>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PPI PROGRAMAS Y PROYECTOS DE INVERSIÓN</t>
  </si>
  <si>
    <t xml:space="preserve">1/ Se refiere a programas que cuentan con reglas de operación publicadas en la Gaceta Oficial de la Ciudad de México. </t>
  </si>
  <si>
    <t>Informe de Avance Trimestral</t>
  </si>
  <si>
    <t xml:space="preserve">MATRIZ DE CONTROL DEL INFORME DE AVANCE TRIMESTRAL  </t>
  </si>
  <si>
    <t>FORMATO</t>
  </si>
  <si>
    <t>FORMATOS FÍSICOS</t>
  </si>
  <si>
    <t>MEDIO MAGNÉTICO</t>
  </si>
  <si>
    <t>EXCEL</t>
  </si>
  <si>
    <t>PDF</t>
  </si>
  <si>
    <t>EPC</t>
  </si>
  <si>
    <t>EVOLUCIÓN PRESUPUESTAL DE PARTIDAS CENTRALIZADAS O CONSOLIDADAS</t>
  </si>
  <si>
    <t>PPI</t>
  </si>
  <si>
    <t>PROGRAMAS Y PROYECTOS DE INVERSIÓN</t>
  </si>
  <si>
    <t>ADS-1</t>
  </si>
  <si>
    <t>AYUDAS, DONATIVOS Y SUBSIDIOS</t>
  </si>
  <si>
    <t>ADS-2</t>
  </si>
  <si>
    <t>AYUDAS, DONATIVOS Y SUBSIDIOS A FIDEICOMISOS</t>
  </si>
  <si>
    <t>SAP</t>
  </si>
  <si>
    <t>PROGRAMAS QUE OTORGAN SUBSIDIOS Y APOYOS A LA POBLACIÓN</t>
  </si>
  <si>
    <t>FIC</t>
  </si>
  <si>
    <t>FIDEICOMISOS CONSTITUIDOS</t>
  </si>
  <si>
    <t>PPA</t>
  </si>
  <si>
    <t>6d</t>
  </si>
  <si>
    <t>ESTADO ANALÍTICO DEL EJERCICIO DEL PRESUPUESTO DE EGRESOS DETALLADO – LDF- (CLASIFICACIÓN DE SERVICIOS PERSONALES POR CATEGORÍA)</t>
  </si>
  <si>
    <t>CARATULA DEL INFORME DE AVANCE TRIMESTRAL</t>
  </si>
  <si>
    <t>RESUMEN EJECUTIVO</t>
  </si>
  <si>
    <t xml:space="preserve">INFORME DE AVANCE TRIMESTRAL  </t>
  </si>
  <si>
    <t>DESCRIPCIÓN</t>
  </si>
  <si>
    <t>EXPLICACIÓN</t>
  </si>
  <si>
    <t>3.- Explicación general a las acciones realizadas con recurso de origen federal.</t>
  </si>
  <si>
    <t>RESUMEN EJECUTIVO DEL INFORME DE AVANCE TRIMESTRAL</t>
  </si>
  <si>
    <t>CARÁTULA</t>
  </si>
  <si>
    <t>2.- Principales acciones realizadas durante el periodo</t>
  </si>
  <si>
    <t>APLICA</t>
  </si>
  <si>
    <t>NO APLICA</t>
  </si>
  <si>
    <t>Fecha de Elaboración:</t>
  </si>
  <si>
    <t>ÁREA FUNCIONAL</t>
  </si>
  <si>
    <t xml:space="preserve">ECG EVOLUCIÓN PRESUPUESTAL POR CAPÍTULO DE GASTO </t>
  </si>
  <si>
    <t>ECG</t>
  </si>
  <si>
    <t>EVOLUCIÓN PRESUPUESTAL POR CAPÍTULO DE GASTO</t>
  </si>
  <si>
    <t>IMPORTE</t>
  </si>
  <si>
    <t>ADECUACIONES PRESUPUESTALES</t>
  </si>
  <si>
    <t xml:space="preserve">Unidad Responsable de Gasto: </t>
  </si>
  <si>
    <t xml:space="preserve">CAPÍTULO
</t>
  </si>
  <si>
    <t xml:space="preserve">TOTAL
URG </t>
  </si>
  <si>
    <t xml:space="preserve">Unidad Responsable del Gasto: </t>
  </si>
  <si>
    <t>Unidad Responsable del Gasto:</t>
  </si>
  <si>
    <t>Período:</t>
  </si>
  <si>
    <t xml:space="preserve">MODIFICADO
</t>
  </si>
  <si>
    <t xml:space="preserve">Período: </t>
  </si>
  <si>
    <t>TOTAL URG</t>
  </si>
  <si>
    <t>VARIACIÓN %:
((MODIFICADO/APROBADO)-1)*100</t>
  </si>
  <si>
    <t>NÚMERO DE AFECTACIÓN</t>
  </si>
  <si>
    <t>REDUCCIÓN</t>
  </si>
  <si>
    <t>CLAVE Y DENOMINACIÓN DE LA PARTIDA ESPECÍFICA</t>
  </si>
  <si>
    <t>TIPO</t>
  </si>
  <si>
    <t>TOTAL</t>
  </si>
  <si>
    <t>PRESUPUESTO EJERCIDO
(Pesos con dos decimales)</t>
  </si>
  <si>
    <t>CARACTERÍSTICAS</t>
  </si>
  <si>
    <t>NOMBRE DEL FIDEICOMISO</t>
  </si>
  <si>
    <t>INGRESO</t>
  </si>
  <si>
    <t>GASTO</t>
  </si>
  <si>
    <t>RENDIMIENTOS
FINANCIEROS</t>
  </si>
  <si>
    <t>SALDO</t>
  </si>
  <si>
    <t>DESTINO DEL GASTO</t>
  </si>
  <si>
    <t>FECHA DE PUBLICACIÓN DE REGLAS DE OPERACIÓN</t>
  </si>
  <si>
    <t xml:space="preserve">ALCALDÍA  </t>
  </si>
  <si>
    <t>COLONIA</t>
  </si>
  <si>
    <t xml:space="preserve"> TIPO</t>
  </si>
  <si>
    <t xml:space="preserve"> TOTAL</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</si>
  <si>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</si>
  <si>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</si>
  <si>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</si>
  <si>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</si>
  <si>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</si>
  <si>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</si>
  <si>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</si>
  <si>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</si>
  <si>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 (a)</t>
  </si>
  <si>
    <t>Disponibilidad de Recursos al Finalizar el Trimestre de Referencia: (b)</t>
  </si>
  <si>
    <t>Variación de la Disponibilidad = (b)-(a)</t>
  </si>
  <si>
    <t xml:space="preserve">Activo: </t>
  </si>
  <si>
    <t>Pasivo:</t>
  </si>
  <si>
    <t xml:space="preserve">Capital: </t>
  </si>
  <si>
    <t xml:space="preserve">Naturaleza del Gasto:  </t>
  </si>
  <si>
    <t xml:space="preserve">Destino del Gasto: </t>
  </si>
  <si>
    <t xml:space="preserve">Monto Ejercido: </t>
  </si>
  <si>
    <t xml:space="preserve">TOTAL URG </t>
  </si>
  <si>
    <t>NOMBRE</t>
  </si>
  <si>
    <t xml:space="preserve">ENTREGABLE </t>
  </si>
  <si>
    <t>OBSERVACIÓN</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</si>
  <si>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</si>
  <si>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</si>
  <si>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</si>
  <si>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</si>
  <si>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</si>
  <si>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</si>
  <si>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</si>
  <si>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PRESUPUESTAL DEL FONDO ADICIONAL DE FINANCIAMIENTO DE LAS ALCALDÍAS</t>
  </si>
  <si>
    <t>SUB
SUB
EJE</t>
  </si>
  <si>
    <t>FI-F-SF-AI-PP</t>
  </si>
  <si>
    <t>AVANCE
%</t>
  </si>
  <si>
    <t>AVANCE 
%</t>
  </si>
  <si>
    <t>AMPLIACIONES /
REDUCCIONES</t>
  </si>
  <si>
    <t>AP-FAFA</t>
  </si>
  <si>
    <t>AP-FAFA  AVANCE PRESUPUESTAL DEL FONDO ADICIONAL DE FINANCIAMIENTO DE LAS ALCALDÍAS</t>
  </si>
  <si>
    <t>Estado Analítico del Ejercicio del Presupuesto de Egresos Detallado - LDF (Clasificación de Servicios Personales por Categoría)</t>
  </si>
  <si>
    <t>Alcaldía:</t>
  </si>
  <si>
    <t>UNIDAD TERRITORIAL</t>
  </si>
  <si>
    <t>CLAVE</t>
  </si>
  <si>
    <t>DENOMINACIÓN</t>
  </si>
  <si>
    <t>NÚMERO</t>
  </si>
  <si>
    <t>CAPÍTULO DE GASTO</t>
  </si>
  <si>
    <t>AVANCE PRESUPUESTAL
%</t>
  </si>
  <si>
    <t>ESTRUCTURA VALOR PÚBLICO</t>
  </si>
  <si>
    <t>DENOMINACIÓN
DEL PROYECTO APROBADO</t>
  </si>
  <si>
    <t>Ejercicio:</t>
  </si>
  <si>
    <t>Elaboró:</t>
  </si>
  <si>
    <t>Autorizó :</t>
  </si>
  <si>
    <t>SALDO DEL
COMPROMISO</t>
  </si>
  <si>
    <t>EJERCIDO + COMPROMETIDO</t>
  </si>
  <si>
    <t>PROYECTO</t>
  </si>
  <si>
    <t>GANADOR</t>
  </si>
  <si>
    <t>SUSTITUTO</t>
  </si>
  <si>
    <t>OFICIO AUTORIZACIÓN</t>
  </si>
  <si>
    <r>
      <t>DENOMINACIÓN DEL PROGRAMA</t>
    </r>
    <r>
      <rPr>
        <b/>
        <vertAlign val="superscript"/>
        <sz val="9"/>
        <color theme="0"/>
        <rFont val="Source Sans Pro"/>
        <family val="2"/>
      </rPr>
      <t>1/</t>
    </r>
  </si>
  <si>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</si>
  <si>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</si>
  <si>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r>
      <t>ACCIONES REALIZADAS CON RECURSOS DEL FONDO ADICIONAL DE FINANCIAMIENTO DE LAS ALCALDÍAS:</t>
    </r>
    <r>
      <rPr>
        <b/>
        <vertAlign val="superscript"/>
        <sz val="9"/>
        <color theme="0"/>
        <rFont val="Source Sans Pro"/>
        <family val="2"/>
      </rPr>
      <t xml:space="preserve"> </t>
    </r>
  </si>
  <si>
    <t>PRESUPUESTO PARTICIPATIVO PARA ALCALDÍAS</t>
  </si>
  <si>
    <t>PPA PRESUPUESTO PARTICIPATIVO PARA ALCALDÍAS</t>
  </si>
  <si>
    <t>AVANCE EN LA EJECUCIÓN DEL
 PROYECTO
%</t>
  </si>
  <si>
    <t>1.- Explicación general a las variaciones del saldo comprometido y ejercido  respecto al presupuesto modificado al periodo</t>
  </si>
  <si>
    <t>(SALDO DEL COMPROMISO + EJERCIDO)-MODIFICADO</t>
  </si>
  <si>
    <t xml:space="preserve">
(SALDO DEL COMPROMISO + EJERCIDO) / MODIFICADOI)*100
</t>
  </si>
  <si>
    <t>(SALDO DEL COMPROMISO +EJERCIDO /MODIFICADO *100</t>
  </si>
  <si>
    <t>EXPLICACIÓN A LAS VARIACIONES DEL SALDO COMPROMETIDO Y EJERCIDO  RESPECTO AL PRESUPUESTO MODIFICADO AL PERIODO</t>
  </si>
  <si>
    <t xml:space="preserve">%
</t>
  </si>
  <si>
    <t>AP-RF  AVANCE PRESUPUESTAL DE RECURSOS DE ORIGEN FEDERAL</t>
  </si>
  <si>
    <t>FONDO, CONVENIO, SUBSIDIO O PARTICIPACIÓN: (1)</t>
  </si>
  <si>
    <t>Unidad Responsable de Gasto:</t>
  </si>
  <si>
    <t>FONDO</t>
  </si>
  <si>
    <t>R      E      S      U      L      T      A      D      O      S</t>
  </si>
  <si>
    <t xml:space="preserve">APROBADO
</t>
  </si>
  <si>
    <t>SALDO DEL 
COMPROMISO</t>
  </si>
  <si>
    <t xml:space="preserve">DEVENGADO
</t>
  </si>
  <si>
    <t xml:space="preserve">EJERCIDO
</t>
  </si>
  <si>
    <t xml:space="preserve">PAGADO
</t>
  </si>
  <si>
    <t xml:space="preserve">(DEVENGADO / APROBADO)*100
</t>
  </si>
  <si>
    <t xml:space="preserve">(DEVENGADO / MODIFICADO)*100
</t>
  </si>
  <si>
    <t xml:space="preserve">(EJERCIDO / APROBADO)*100
</t>
  </si>
  <si>
    <t xml:space="preserve">PRINCIPALES ACCIONES REALIZADAS CON RECURSOS DE ORIGEN FEDERAL: </t>
  </si>
  <si>
    <t>AP-RF</t>
  </si>
  <si>
    <t>AVANCE PRESUPUESTAL DE RECURSOS DE ORIGEN FEDERAL</t>
  </si>
  <si>
    <t>EJE</t>
  </si>
  <si>
    <t>SUB
EJE</t>
  </si>
  <si>
    <r>
      <t>Elaboró :</t>
    </r>
    <r>
      <rPr>
        <sz val="16"/>
        <rFont val="Source Sans Pro"/>
        <family val="2"/>
      </rPr>
      <t xml:space="preserve"> </t>
    </r>
    <r>
      <rPr>
        <b/>
        <sz val="12"/>
        <rFont val="Source Sans Pro"/>
        <family val="2"/>
      </rPr>
      <t> 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t>
    </r>
  </si>
  <si>
    <r>
      <t xml:space="preserve">                                                                                               </t>
    </r>
    <r>
      <rPr>
        <b/>
        <sz val="14"/>
        <rFont val="Source Sans Pro"/>
        <family val="2"/>
      </rPr>
      <t>Nombre, Cargo y Firma</t>
    </r>
    <r>
      <rPr>
        <sz val="14"/>
        <rFont val="Source Sans Pro"/>
        <family val="2"/>
      </rPr>
      <t xml:space="preserve"> </t>
    </r>
    <r>
      <rPr>
        <b/>
        <sz val="14"/>
        <rFont val="Source Sans Pro"/>
        <family val="2"/>
      </rPr>
      <t> </t>
    </r>
    <r>
      <rPr>
        <sz val="14"/>
        <rFont val="Source Sans Pro"/>
        <family val="2"/>
      </rPr>
      <t xml:space="preserve">                                                                                                                                                                                                                                          </t>
    </r>
    <r>
      <rPr>
        <b/>
        <sz val="14"/>
        <rFont val="Source Sans Pro"/>
        <family val="2"/>
      </rPr>
      <t>Nombre, Cargo y Firma</t>
    </r>
    <r>
      <rPr>
        <sz val="14"/>
        <rFont val="Source Sans Pro"/>
        <family val="2"/>
      </rPr>
      <t xml:space="preserve"> </t>
    </r>
    <r>
      <rPr>
        <sz val="11"/>
        <rFont val="Source Sans Pro"/>
        <family val="2"/>
      </rPr>
      <t xml:space="preserve"> </t>
    </r>
  </si>
  <si>
    <t>PRESUPUESTO  
(Pesos con dos decimales)</t>
  </si>
  <si>
    <t>DESTINO DE GASTO</t>
  </si>
  <si>
    <t>AMPLIACIÓN</t>
  </si>
  <si>
    <t>CAUSAS DE LAS ADECUACIONES AL PRESUPUESTO</t>
  </si>
  <si>
    <t>IMPACTO AL CUMPLIMIENTOS DE METAS</t>
  </si>
  <si>
    <t>AP</t>
  </si>
  <si>
    <t>EPC EVOLUCIÓN PRESUPUESTAL DE PARTIDAS CENTRALIZADAS O CONSOLIDADAS</t>
  </si>
  <si>
    <t xml:space="preserve">PARTIDA 
ESPECÍFICA
</t>
  </si>
  <si>
    <t xml:space="preserve">%
</t>
  </si>
  <si>
    <t>A)  EXPLICACIÓN A LAS VARIACIONES DEL SALDO COMPROMETIDO Y EJERCIDO  RESPECTO AL PRESUPUESTO MODIFICADO AL PERIODO</t>
  </si>
  <si>
    <t>PROGRAMADO</t>
  </si>
  <si>
    <t>R-RAMA RECURSOS RESULTADOS DE LA APLICACIÓN DE MEDIDAS DE AUSTERIDAD</t>
  </si>
  <si>
    <t>R-RAMA</t>
  </si>
  <si>
    <t>RECURSOS RESULTADOS DE LA APLICACIÓN DE MEDIDAS DE AUSTERIDAD</t>
  </si>
  <si>
    <t xml:space="preserve">((EJERCIDO + SALDO DEL COMPROMISO )/ MODIFICADO)*100
</t>
  </si>
  <si>
    <t>Enero-Junio 2023</t>
  </si>
  <si>
    <t xml:space="preserve">PROGRAMADO
</t>
  </si>
  <si>
    <t>CAPÍTULO</t>
  </si>
  <si>
    <t xml:space="preserve">CONCEPTO
</t>
  </si>
  <si>
    <t xml:space="preserve">ORIGEN
</t>
  </si>
  <si>
    <t xml:space="preserve">MONTO
</t>
  </si>
  <si>
    <t xml:space="preserve">DESTINO DE LOS RECURSOS
</t>
  </si>
  <si>
    <t>RECURSOS DERIVADOS DE LA APLICACIÓN DE LAS MEDIDAS DE AUSTERIDAD
(  LATRPERCDMX )</t>
  </si>
  <si>
    <t>Del 1 de enero al 30 de Junio de 2023</t>
  </si>
  <si>
    <t>Formato para el control interno de la DEIIRC</t>
  </si>
  <si>
    <t>Dirección General de Desarrollo Social</t>
  </si>
  <si>
    <t xml:space="preserve">Lic. Natalia Guadalupe Márquez Codina </t>
  </si>
  <si>
    <t xml:space="preserve">Directora General de Desarrollo Social </t>
  </si>
  <si>
    <t xml:space="preserve">Lic. Alberto Caballero Palacios </t>
  </si>
  <si>
    <t xml:space="preserve">Director de Salud </t>
  </si>
  <si>
    <t>2-6-3-329-S234</t>
  </si>
  <si>
    <t xml:space="preserve">Programa Social Amigo Fiel </t>
  </si>
  <si>
    <t>13 de febrero de 2023</t>
  </si>
  <si>
    <t xml:space="preserve">Tlalpan </t>
  </si>
  <si>
    <t xml:space="preserve">Diferentes colonias de la Alcaldía </t>
  </si>
  <si>
    <t xml:space="preserve">apoyo </t>
  </si>
  <si>
    <t>2-6-2-330-U048</t>
  </si>
  <si>
    <t>Acción Social Saludable-MENTE</t>
  </si>
  <si>
    <t xml:space="preserve">Diferentes colonias de la demarcación </t>
  </si>
  <si>
    <t xml:space="preserve">Acción Social Apoyo a personas con Discapacidad Fisica o Sensorial </t>
  </si>
  <si>
    <t>13 de abril de 2023</t>
  </si>
  <si>
    <t xml:space="preserve">Acción Social Promoción y Atención al Neurodesarrollo Infantil </t>
  </si>
  <si>
    <t>29 de marzo con modificación el 28 de abril de 2023</t>
  </si>
  <si>
    <t>05 de abril de 2023 con modoificción el 01 de junio de 2023</t>
  </si>
  <si>
    <t xml:space="preserve">DIRECCIÓN GENERAL DE DESARROLLO SOCIAL </t>
  </si>
  <si>
    <t>ENERO-JUNIO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</si>
</sst>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_-* #,##0.0_-;\-* #,##0.0_-;_-* &quot;-&quot;?_-;_-@_-"/>
    <numFmt numFmtId="170" formatCode="dd/mm/yyyy;@"/>
    <numFmt numFmtId="171" formatCode="#,##0.00_);[Black]\(#,##0.00\)"/>
    <numFmt numFmtId="172" formatCode="#,##0.00_ ;\-#,##0.00\ "/>
    <numFmt numFmtId="173" formatCode="#,##0.0_ ;\-#,##0.0\ "/>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12"/>
      <color rgb="FF898D8D"/>
      <name val="Source Sans Pro Light"/>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1"/>
      <color rgb="FF898D8D"/>
      <name val="Source Sans Pro"/>
      <family val="2"/>
    </font>
    <font>
      <sz val="7"/>
      <color rgb="FF898D8D"/>
      <name val="Source Sans Pro Light"/>
      <family val="2"/>
    </font>
    <font>
      <sz val="13"/>
      <color rgb="FF898D8D"/>
      <name val="Source Sans Pro Light"/>
      <family val="2"/>
    </font>
    <font>
      <b/>
      <sz val="13"/>
      <color rgb="FF898D8D"/>
      <name val="Source Sans Pro Light"/>
      <family val="2"/>
    </font>
    <font>
      <b/>
      <sz val="7"/>
      <color rgb="FF898D8D"/>
      <name val="Source Sans Pro Light"/>
      <family val="2"/>
    </font>
    <font>
      <b/>
      <sz val="12"/>
      <color rgb="FF898D8D"/>
      <name val="Source Sans Pro Light"/>
      <family val="2"/>
    </font>
    <font>
      <b/>
      <sz val="14"/>
      <color rgb="FF235B4E"/>
      <name val="Source Sans Pro"/>
      <family val="2"/>
    </font>
    <font>
      <sz val="14"/>
      <color rgb="FF6F7271"/>
      <name val="Source Sans Pro"/>
      <family val="2"/>
    </font>
    <font>
      <b/>
      <sz val="9"/>
      <color rgb="FF6F7271"/>
      <name val="Source Sans Pro"/>
      <family val="2"/>
    </font>
    <font>
      <sz val="9"/>
      <color rgb="FF6F7271"/>
      <name val="Source Sans Pro"/>
      <family val="2"/>
    </font>
    <font>
      <sz val="10"/>
      <color rgb="FF6F7271"/>
      <name val="Source Sans Pro"/>
      <family val="2"/>
    </font>
    <font>
      <b/>
      <sz val="9"/>
      <color theme="0"/>
      <name val="Source Sans Pro"/>
      <family val="2"/>
    </font>
    <font>
      <sz val="10"/>
      <name val="Arial"/>
      <family val="2"/>
    </font>
    <font>
      <sz val="10"/>
      <name val="Source Sans Pro Light"/>
      <family val="2"/>
    </font>
    <font>
      <sz val="10"/>
      <color rgb="FF6F7271"/>
      <name val="Source Sans Pro Light"/>
      <family val="2"/>
    </font>
    <font>
      <sz val="8"/>
      <color rgb="FF6F7271"/>
      <name val="Source Sans Pro Light"/>
      <family val="2"/>
    </font>
    <font>
      <sz val="11"/>
      <color rgb="FF6F7271"/>
      <name val="Source Sans Pro Light"/>
      <family val="2"/>
    </font>
    <font>
      <sz val="10"/>
      <name val="Arial"/>
      <family val="2"/>
    </font>
    <font>
      <b/>
      <sz val="8"/>
      <color theme="0"/>
      <name val="Source Sans Pro"/>
      <family val="2"/>
    </font>
    <font>
      <b/>
      <sz val="14"/>
      <name val="Source Sans Pro"/>
      <family val="2"/>
    </font>
    <font>
      <b/>
      <sz val="14"/>
      <color theme="0"/>
      <name val="Source Sans Pro"/>
      <family val="2"/>
    </font>
    <font>
      <b/>
      <sz val="10"/>
      <color theme="0"/>
      <name val="Source Sans Pro"/>
      <family val="2"/>
    </font>
    <font>
      <b/>
      <sz val="16"/>
      <color theme="0"/>
      <name val="Source Sans Pro"/>
      <family val="2"/>
    </font>
    <font>
      <b/>
      <sz val="13"/>
      <color theme="0"/>
      <name val="Source Sans Pro"/>
      <family val="2"/>
    </font>
    <font>
      <b/>
      <sz val="12"/>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13"/>
      <name val="Source Sans Pro"/>
      <family val="2"/>
    </font>
    <font>
      <sz val="13"/>
      <name val="Source Sans Pro"/>
      <family val="2"/>
    </font>
    <font>
      <b/>
      <sz val="9"/>
      <name val="Source Sans Pro"/>
      <family val="2"/>
    </font>
    <font>
      <sz val="9"/>
      <name val="Source Sans Pro"/>
      <family val="2"/>
    </font>
    <font>
      <sz val="18"/>
      <name val="Source Sans Pro"/>
      <family val="2"/>
    </font>
    <font>
      <b/>
      <sz val="16"/>
      <name val="Source Sans Pro"/>
      <family val="2"/>
    </font>
    <font>
      <b/>
      <sz val="18"/>
      <name val="Source Sans Pro"/>
      <family val="2"/>
    </font>
    <font>
      <b/>
      <sz val="48"/>
      <name val="Source Sans Pro"/>
      <family val="2"/>
    </font>
    <font>
      <b/>
      <sz val="36"/>
      <name val="Source Sans Pro"/>
      <family val="2"/>
    </font>
    <font>
      <sz val="16"/>
      <name val="Source Sans Pro"/>
      <family val="2"/>
    </font>
    <font>
      <sz val="11"/>
      <name val="Source Sans Pro"/>
      <family val="2"/>
    </font>
    <font>
      <sz val="14"/>
      <name val="Source Sans Pro"/>
      <family val="2"/>
    </font>
    <font>
      <sz val="8"/>
      <name val="Source Sans Pro"/>
      <family val="2"/>
    </font>
    <font>
      <b/>
      <sz val="8"/>
      <name val="Source Sans Pro"/>
      <family val="2"/>
    </font>
    <font>
      <sz val="5"/>
      <name val="Source Sans Pro"/>
      <family val="2"/>
    </font>
    <font>
      <sz val="9"/>
      <color theme="0"/>
      <name val="Source Sans Pro"/>
      <family val="2"/>
    </font>
    <font>
      <b/>
      <sz val="8"/>
      <name val="Source Sans Pro Light"/>
      <family val="2"/>
    </font>
    <font>
      <b/>
      <sz val="9"/>
      <name val="Source Sans Pro Light"/>
      <family val="2"/>
    </font>
    <font>
      <sz val="9"/>
      <name val="Source Sans Pro Light"/>
      <family val="2"/>
    </font>
    <font>
      <sz val="20"/>
      <name val="Source Sans Pro"/>
      <family val="2"/>
    </font>
    <font>
      <sz val="8"/>
      <color rgb="FF6F7271"/>
      <name val="Source Sans Pro"/>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691C20"/>
        <bgColor indexed="64"/>
      </patternFill>
    </fill>
    <fill>
      <patternFill patternType="solid">
        <fgColor rgb="FF00AE42"/>
        <bgColor indexed="64"/>
      </patternFill>
    </fill>
    <fill>
      <patternFill patternType="solid">
        <fgColor rgb="FFDDC9A3"/>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bottom/>
      <diagonal/>
    </border>
    <border>
      <left style="thin">
        <color theme="0"/>
      </left>
      <right style="thin">
        <color theme="0"/>
      </right>
      <top style="thin">
        <color theme="0"/>
      </top>
      <bottom style="thin">
        <color theme="0"/>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style="thin">
        <color theme="0"/>
      </left>
      <right style="thin">
        <color rgb="FF691C20"/>
      </right>
      <top style="thin">
        <color theme="0"/>
      </top>
      <bottom style="thin">
        <color theme="0"/>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theme="0"/>
      </left>
      <right/>
      <top style="thin">
        <color rgb="FF691C20"/>
      </top>
      <bottom style="thin">
        <color theme="0"/>
      </bottom>
      <diagonal/>
    </border>
    <border>
      <left/>
      <right/>
      <top style="thin">
        <color rgb="FF691C20"/>
      </top>
      <bottom style="thin">
        <color theme="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691C20"/>
      </left>
      <right/>
      <top style="thin">
        <color rgb="FF691C20"/>
      </top>
      <bottom/>
      <diagonal/>
    </border>
    <border>
      <left/>
      <right/>
      <top style="thin">
        <color rgb="FF691C20"/>
      </top>
      <bottom/>
      <diagonal/>
    </border>
    <border>
      <left style="thin">
        <color rgb="FF691C20"/>
      </left>
      <right/>
      <top/>
      <bottom/>
      <diagonal/>
    </border>
    <border>
      <left style="thin">
        <color rgb="FF691C20"/>
      </left>
      <right/>
      <top/>
      <bottom style="thin">
        <color rgb="FF691C2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style="thin">
        <color rgb="FF691C20"/>
      </left>
      <right style="thin">
        <color theme="0"/>
      </right>
      <top style="thin">
        <color rgb="FF691C20"/>
      </top>
      <bottom/>
      <diagonal/>
    </border>
    <border>
      <left style="thin">
        <color rgb="FF691C20"/>
      </left>
      <right style="thin">
        <color theme="0"/>
      </right>
      <top/>
      <bottom/>
      <diagonal/>
    </border>
    <border>
      <left style="thin">
        <color rgb="FF691C20"/>
      </left>
      <right style="thin">
        <color theme="0"/>
      </right>
      <top/>
      <bottom style="thin">
        <color rgb="FF691C20"/>
      </bottom>
      <diagonal/>
    </border>
    <border>
      <left/>
      <right style="thin">
        <color theme="0"/>
      </right>
      <top style="thin">
        <color rgb="FF691C20"/>
      </top>
      <bottom style="thin">
        <color theme="0"/>
      </bottom>
      <diagonal/>
    </border>
    <border>
      <left style="thin">
        <color theme="0"/>
      </left>
      <right style="thin">
        <color theme="0"/>
      </right>
      <top/>
      <bottom style="thin">
        <color rgb="FF691C20"/>
      </bottom>
      <diagonal/>
    </border>
    <border>
      <left style="thin">
        <color theme="0"/>
      </left>
      <right style="thin">
        <color rgb="FF691C20"/>
      </right>
      <top style="thin">
        <color rgb="FF691C20"/>
      </top>
      <bottom/>
      <diagonal/>
    </border>
    <border>
      <left style="thin">
        <color theme="0"/>
      </left>
      <right style="thin">
        <color rgb="FF691C20"/>
      </right>
      <top/>
      <bottom/>
      <diagonal/>
    </border>
    <border>
      <left style="thin">
        <color theme="0"/>
      </left>
      <right style="thin">
        <color rgb="FF691C20"/>
      </right>
      <top/>
      <bottom style="thin">
        <color rgb="FF691C20"/>
      </bottom>
      <diagonal/>
    </border>
    <border>
      <left/>
      <right style="thin">
        <color rgb="FF691C20"/>
      </right>
      <top style="thin">
        <color theme="0"/>
      </top>
      <bottom style="thin">
        <color theme="0"/>
      </bottom>
      <diagonal/>
    </border>
    <border>
      <left style="thin">
        <color rgb="FF691C20"/>
      </left>
      <right style="thin">
        <color theme="0"/>
      </right>
      <top style="thin">
        <color theme="0"/>
      </top>
      <bottom/>
      <diagonal/>
    </border>
    <border>
      <left style="thin">
        <color theme="0"/>
      </left>
      <right style="thin">
        <color theme="0"/>
      </right>
      <top style="thin">
        <color rgb="FF691C2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rgb="FFBC955C"/>
      </left>
      <right style="thin">
        <color rgb="FFBC955C"/>
      </right>
      <top style="thin">
        <color rgb="FFBC955C"/>
      </top>
      <bottom style="thin">
        <color rgb="FFBC955C"/>
      </bottom>
      <diagonal/>
    </border>
    <border>
      <left/>
      <right style="thin">
        <color theme="0"/>
      </right>
      <top style="thin">
        <color theme="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rgb="FF691C2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s>
  <cellStyleXfs count="120">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0" fontId="28"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44" fontId="59" fillId="0" borderId="0" applyFont="0" applyFill="0" applyBorder="0" applyAlignment="0" applyProtection="0"/>
    <xf numFmtId="43" fontId="64" fillId="0" borderId="0" applyFont="0" applyFill="0" applyBorder="0" applyAlignment="0" applyProtection="0"/>
  </cellStyleXfs>
  <cellXfs count="524">
    <xf numFmtId="0" fontId="0" fillId="0" borderId="0" xfId="0"/>
    <xf numFmtId="0" fontId="34" fillId="0" borderId="0" xfId="0" applyFont="1"/>
    <xf numFmtId="0" fontId="37" fillId="0" borderId="0" xfId="6" applyFont="1"/>
    <xf numFmtId="0" fontId="34" fillId="0" borderId="0" xfId="108" applyFont="1"/>
    <xf numFmtId="0" fontId="38" fillId="34" borderId="0" xfId="109" applyFont="1" applyFill="1"/>
    <xf numFmtId="0" fontId="37" fillId="0" borderId="0" xfId="7" applyFont="1" applyAlignment="1">
      <alignment vertical="center"/>
    </xf>
    <xf numFmtId="0" fontId="34" fillId="0" borderId="0" xfId="7" applyFont="1"/>
    <xf numFmtId="0" fontId="37" fillId="0" borderId="0" xfId="0" applyFont="1"/>
    <xf numFmtId="0" fontId="37" fillId="0" borderId="0" xfId="108" applyFont="1"/>
    <xf numFmtId="0" fontId="40" fillId="0" borderId="0" xfId="0" applyFont="1"/>
    <xf numFmtId="0" fontId="43" fillId="0" borderId="0" xfId="0" applyFont="1"/>
    <xf numFmtId="0" fontId="44" fillId="0" borderId="0" xfId="0" applyFont="1"/>
    <xf numFmtId="0" fontId="45" fillId="0" borderId="0" xfId="0" applyFont="1"/>
    <xf numFmtId="0" fontId="44" fillId="0" borderId="0" xfId="0" applyFont="1" applyAlignment="1">
      <alignment horizontal="left" vertical="top"/>
    </xf>
    <xf numFmtId="0" fontId="44" fillId="0" borderId="0" xfId="0" applyFont="1" applyAlignment="1">
      <alignment vertical="top"/>
    </xf>
    <xf numFmtId="0" fontId="43" fillId="0" borderId="0" xfId="0" applyFont="1" applyAlignment="1">
      <alignment horizontal="left" vertical="top" indent="9"/>
    </xf>
    <xf numFmtId="0" fontId="43" fillId="0" borderId="0" xfId="0" applyFont="1" applyAlignment="1">
      <alignment vertical="top"/>
    </xf>
    <xf numFmtId="0" fontId="34" fillId="0" borderId="0" xfId="6" applyFont="1"/>
    <xf numFmtId="0" fontId="40" fillId="0" borderId="0" xfId="6" applyFont="1"/>
    <xf numFmtId="0" fontId="39" fillId="0" borderId="0" xfId="6" applyFont="1"/>
    <xf numFmtId="0" fontId="41" fillId="0" borderId="0" xfId="108" applyFont="1" applyAlignment="1" applyProtection="1">
      <alignment horizontal="center" vertical="center" wrapText="1"/>
      <protection locked="0"/>
    </xf>
    <xf numFmtId="0" fontId="41"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0" fontId="46" fillId="0" borderId="0" xfId="0" applyFont="1" applyAlignment="1" applyProtection="1">
      <alignment horizontal="left"/>
      <protection locked="0"/>
    </xf>
    <xf numFmtId="0" fontId="44" fillId="0" borderId="0" xfId="0" applyFont="1" applyAlignment="1">
      <alignment horizontal="center" vertical="top"/>
    </xf>
    <xf numFmtId="0" fontId="43"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38" fillId="34" borderId="0" xfId="109" applyFont="1" applyFill="1" applyAlignment="1">
      <alignment vertical="center"/>
    </xf>
    <xf numFmtId="0" fontId="47" fillId="0" borderId="0" xfId="109" applyFont="1" applyAlignment="1">
      <alignment horizontal="justify" vertical="center"/>
    </xf>
    <xf numFmtId="0" fontId="36" fillId="34" borderId="0" xfId="109" applyFont="1" applyFill="1"/>
    <xf numFmtId="0" fontId="36" fillId="34" borderId="0" xfId="109" applyFont="1" applyFill="1" applyAlignment="1">
      <alignment vertical="center"/>
    </xf>
    <xf numFmtId="0" fontId="37" fillId="0" borderId="3" xfId="7" applyFont="1" applyBorder="1" applyAlignment="1">
      <alignment vertical="center"/>
    </xf>
    <xf numFmtId="0" fontId="45" fillId="0" borderId="0" xfId="7" applyFont="1"/>
    <xf numFmtId="0" fontId="48" fillId="0" borderId="0" xfId="7" applyFont="1" applyAlignment="1">
      <alignment horizontal="left" vertical="top"/>
    </xf>
    <xf numFmtId="0" fontId="43" fillId="0" borderId="0" xfId="7" applyFont="1" applyAlignment="1">
      <alignment horizontal="left" vertical="top"/>
    </xf>
    <xf numFmtId="0" fontId="44" fillId="0" borderId="0" xfId="7" applyFont="1" applyAlignment="1">
      <alignment horizontal="left" vertical="top"/>
    </xf>
    <xf numFmtId="0" fontId="44" fillId="0" borderId="0" xfId="7" applyFont="1" applyAlignment="1">
      <alignment horizontal="center" vertical="top"/>
    </xf>
    <xf numFmtId="0" fontId="43" fillId="0" borderId="0" xfId="7" applyFont="1" applyAlignment="1">
      <alignment horizontal="left" vertical="top" indent="9"/>
    </xf>
    <xf numFmtId="0" fontId="43" fillId="0" borderId="0" xfId="7" applyFont="1" applyAlignment="1">
      <alignment horizontal="center" vertical="top"/>
    </xf>
    <xf numFmtId="0" fontId="43" fillId="0" borderId="0" xfId="0" applyFont="1" applyAlignment="1">
      <alignment vertical="center"/>
    </xf>
    <xf numFmtId="0" fontId="49" fillId="0" borderId="0" xfId="0" applyFont="1"/>
    <xf numFmtId="0" fontId="50" fillId="0" borderId="0" xfId="0" applyFont="1" applyAlignment="1">
      <alignment horizontal="justify"/>
    </xf>
    <xf numFmtId="0" fontId="40" fillId="0" borderId="0" xfId="0" applyFont="1" applyProtection="1">
      <protection locked="0"/>
    </xf>
    <xf numFmtId="0" fontId="51" fillId="0" borderId="0" xfId="108" applyFont="1" applyAlignment="1">
      <alignment horizontal="justify"/>
    </xf>
    <xf numFmtId="0" fontId="51" fillId="0" borderId="0" xfId="108" applyFont="1"/>
    <xf numFmtId="0" fontId="42" fillId="0" borderId="0" xfId="108" applyFont="1"/>
    <xf numFmtId="0" fontId="52" fillId="0" borderId="0" xfId="108" applyFont="1" applyAlignment="1">
      <alignment vertical="center"/>
    </xf>
    <xf numFmtId="0" fontId="35" fillId="0" borderId="0" xfId="7" applyFont="1" applyAlignment="1">
      <alignment horizontal="centerContinuous" vertical="center" wrapText="1"/>
    </xf>
    <xf numFmtId="0" fontId="60" fillId="0" borderId="0" xfId="0" applyFont="1"/>
    <xf numFmtId="0" fontId="61" fillId="0" borderId="0" xfId="0" applyFont="1"/>
    <xf numFmtId="0" fontId="62" fillId="0" borderId="0" xfId="7" applyFont="1" applyAlignment="1">
      <alignment vertical="center"/>
    </xf>
    <xf numFmtId="0" fontId="62" fillId="0" borderId="0" xfId="6" applyFont="1"/>
    <xf numFmtId="0" fontId="63" fillId="34" borderId="0" xfId="109" applyFont="1" applyFill="1"/>
    <xf numFmtId="0" fontId="62" fillId="0" borderId="0" xfId="0" applyFont="1"/>
    <xf numFmtId="0" fontId="57" fillId="0" borderId="0" xfId="0" applyFont="1"/>
    <xf numFmtId="0" fontId="62" fillId="0" borderId="0" xfId="108" applyFont="1"/>
    <xf numFmtId="165" fontId="34" fillId="0" borderId="0" xfId="119" applyNumberFormat="1" applyFont="1" applyAlignment="1"/>
    <xf numFmtId="165" fontId="40" fillId="0" borderId="0" xfId="119" applyNumberFormat="1" applyFont="1" applyAlignment="1"/>
    <xf numFmtId="165" fontId="35" fillId="0" borderId="0" xfId="119" applyNumberFormat="1" applyFont="1" applyBorder="1" applyAlignment="1">
      <alignment vertical="center"/>
    </xf>
    <xf numFmtId="4" fontId="58" fillId="35" borderId="15" xfId="0" applyNumberFormat="1" applyFont="1" applyFill="1" applyBorder="1" applyAlignment="1">
      <alignment horizontal="center" vertical="center" wrapText="1"/>
    </xf>
    <xf numFmtId="0" fontId="58" fillId="35" borderId="15" xfId="0" applyFont="1" applyFill="1" applyBorder="1" applyAlignment="1">
      <alignment horizontal="center" vertical="center" wrapText="1"/>
    </xf>
    <xf numFmtId="0" fontId="58" fillId="35" borderId="15" xfId="7" applyFont="1" applyFill="1" applyBorder="1" applyAlignment="1">
      <alignment horizontal="center" vertical="center" wrapText="1"/>
    </xf>
    <xf numFmtId="0" fontId="74" fillId="0" borderId="0" xfId="0" applyFont="1"/>
    <xf numFmtId="0" fontId="73" fillId="0" borderId="0" xfId="0" applyFont="1" applyAlignment="1">
      <alignment horizontal="center" vertical="center" wrapText="1"/>
    </xf>
    <xf numFmtId="0" fontId="73" fillId="0" borderId="0" xfId="0" applyFont="1" applyAlignment="1">
      <alignment vertical="center" wrapText="1"/>
    </xf>
    <xf numFmtId="0" fontId="75" fillId="0" borderId="0" xfId="0" applyFont="1" applyAlignment="1">
      <alignment vertical="center"/>
    </xf>
    <xf numFmtId="0" fontId="73" fillId="0" borderId="0" xfId="0" applyFont="1"/>
    <xf numFmtId="0" fontId="76" fillId="0" borderId="0" xfId="0" applyFont="1" applyAlignment="1" applyProtection="1">
      <alignment horizontal="left" vertical="center"/>
      <protection locked="0"/>
    </xf>
    <xf numFmtId="0" fontId="76" fillId="0" borderId="0" xfId="0" applyFont="1" applyAlignment="1" applyProtection="1">
      <alignment vertical="center"/>
      <protection locked="0"/>
    </xf>
    <xf numFmtId="0" fontId="78" fillId="0" borderId="0" xfId="0" applyFont="1" applyProtection="1">
      <protection locked="0"/>
    </xf>
    <xf numFmtId="0" fontId="79" fillId="0" borderId="0" xfId="0" applyFont="1" applyProtection="1">
      <protection locked="0"/>
    </xf>
    <xf numFmtId="0" fontId="60" fillId="0" borderId="0" xfId="0" applyFont="1" applyProtection="1">
      <protection locked="0"/>
    </xf>
    <xf numFmtId="0" fontId="76" fillId="0" borderId="22" xfId="0" applyFont="1" applyBorder="1" applyAlignment="1" applyProtection="1">
      <alignment vertical="center"/>
      <protection locked="0"/>
    </xf>
    <xf numFmtId="0" fontId="78" fillId="0" borderId="22" xfId="0" applyFont="1" applyBorder="1" applyProtection="1">
      <protection locked="0"/>
    </xf>
    <xf numFmtId="0" fontId="76" fillId="0" borderId="22" xfId="0" applyFont="1" applyBorder="1" applyAlignment="1" applyProtection="1">
      <alignment horizontal="left" vertical="center"/>
      <protection locked="0"/>
    </xf>
    <xf numFmtId="0" fontId="80" fillId="0" borderId="16" xfId="108" applyFont="1" applyBorder="1" applyAlignment="1">
      <alignment horizontal="center" vertical="center" wrapText="1"/>
    </xf>
    <xf numFmtId="0" fontId="81" fillId="0" borderId="16" xfId="108" applyFont="1" applyBorder="1" applyAlignment="1">
      <alignment horizontal="left" vertical="center" wrapText="1"/>
    </xf>
    <xf numFmtId="0" fontId="83" fillId="0" borderId="16" xfId="108" applyFont="1" applyBorder="1"/>
    <xf numFmtId="0" fontId="81" fillId="0" borderId="16" xfId="108" applyFont="1" applyBorder="1" applyAlignment="1">
      <alignment vertical="center" wrapText="1"/>
    </xf>
    <xf numFmtId="0" fontId="83" fillId="0" borderId="16" xfId="108" applyFont="1" applyBorder="1" applyAlignment="1">
      <alignment vertical="top"/>
    </xf>
    <xf numFmtId="0" fontId="84" fillId="0" borderId="16" xfId="108" applyFont="1" applyBorder="1" applyAlignment="1">
      <alignment horizontal="justify" vertical="top"/>
    </xf>
    <xf numFmtId="0" fontId="83" fillId="0" borderId="16" xfId="108" applyFont="1" applyBorder="1" applyAlignment="1">
      <alignment horizontal="justify" vertical="top"/>
    </xf>
    <xf numFmtId="0" fontId="74" fillId="0" borderId="0" xfId="108" applyFont="1"/>
    <xf numFmtId="0" fontId="76" fillId="0" borderId="0" xfId="108" applyFont="1" applyAlignment="1">
      <alignment horizontal="right" vertical="center"/>
    </xf>
    <xf numFmtId="0" fontId="76" fillId="0" borderId="0" xfId="108" applyFont="1" applyAlignment="1">
      <alignment vertical="center"/>
    </xf>
    <xf numFmtId="0" fontId="78" fillId="0" borderId="0" xfId="108" applyFont="1"/>
    <xf numFmtId="0" fontId="60" fillId="0" borderId="0" xfId="108" applyFont="1"/>
    <xf numFmtId="0" fontId="76" fillId="0" borderId="22" xfId="108" applyFont="1" applyBorder="1" applyAlignment="1">
      <alignment vertical="center"/>
    </xf>
    <xf numFmtId="0" fontId="68" fillId="35" borderId="23" xfId="108" applyFont="1" applyFill="1" applyBorder="1" applyAlignment="1">
      <alignment horizontal="center" vertical="center"/>
    </xf>
    <xf numFmtId="0" fontId="86" fillId="0" borderId="16" xfId="0" applyFont="1" applyBorder="1" applyAlignment="1">
      <alignment vertical="center" wrapText="1"/>
    </xf>
    <xf numFmtId="0" fontId="74" fillId="0" borderId="0" xfId="0" applyFont="1" applyProtection="1">
      <protection locked="0"/>
    </xf>
    <xf numFmtId="0" fontId="85" fillId="0" borderId="0" xfId="0" applyFont="1" applyProtection="1">
      <protection locked="0"/>
    </xf>
    <xf numFmtId="0" fontId="90" fillId="0" borderId="0" xfId="0" applyFont="1" applyProtection="1">
      <protection locked="0"/>
    </xf>
    <xf numFmtId="165" fontId="58" fillId="35" borderId="15" xfId="119" applyNumberFormat="1" applyFont="1" applyFill="1" applyBorder="1" applyAlignment="1">
      <alignment vertical="center"/>
    </xf>
    <xf numFmtId="0" fontId="58" fillId="35" borderId="25" xfId="0" applyFont="1" applyFill="1" applyBorder="1" applyAlignment="1">
      <alignment horizontal="center" vertical="center" wrapText="1"/>
    </xf>
    <xf numFmtId="0" fontId="82" fillId="0" borderId="16" xfId="0" applyFont="1" applyBorder="1" applyAlignment="1">
      <alignment horizontal="center" vertical="center"/>
    </xf>
    <xf numFmtId="165" fontId="83" fillId="0" borderId="16" xfId="119" applyNumberFormat="1" applyFont="1" applyFill="1" applyBorder="1" applyAlignment="1">
      <alignment vertical="center"/>
    </xf>
    <xf numFmtId="165" fontId="83" fillId="0" borderId="16" xfId="119" applyNumberFormat="1" applyFont="1" applyFill="1" applyBorder="1" applyAlignment="1">
      <alignment horizontal="center" vertical="center"/>
    </xf>
    <xf numFmtId="165" fontId="83" fillId="0" borderId="16" xfId="119" applyNumberFormat="1" applyFont="1" applyBorder="1" applyAlignment="1">
      <alignment vertical="center"/>
    </xf>
    <xf numFmtId="165" fontId="83" fillId="0" borderId="24" xfId="119" applyNumberFormat="1" applyFont="1" applyBorder="1" applyAlignment="1">
      <alignment vertical="center"/>
    </xf>
    <xf numFmtId="165" fontId="83" fillId="0" borderId="17" xfId="119" applyNumberFormat="1" applyFont="1" applyFill="1" applyBorder="1" applyAlignment="1">
      <alignment vertical="center"/>
    </xf>
    <xf numFmtId="0" fontId="82" fillId="0" borderId="16" xfId="0" applyFont="1" applyBorder="1" applyAlignment="1">
      <alignment horizontal="center" vertical="center" wrapText="1"/>
    </xf>
    <xf numFmtId="4" fontId="83" fillId="0" borderId="16" xfId="0" applyNumberFormat="1" applyFont="1" applyBorder="1" applyAlignment="1">
      <alignment horizontal="center" vertical="center" wrapText="1"/>
    </xf>
    <xf numFmtId="165" fontId="83" fillId="0" borderId="16" xfId="119" applyNumberFormat="1" applyFont="1" applyBorder="1" applyAlignment="1">
      <alignment vertical="center" wrapText="1"/>
    </xf>
    <xf numFmtId="4" fontId="58" fillId="35" borderId="15" xfId="0" applyNumberFormat="1" applyFont="1" applyFill="1" applyBorder="1" applyAlignment="1">
      <alignment horizontal="center" vertical="center"/>
    </xf>
    <xf numFmtId="0" fontId="65" fillId="35" borderId="15" xfId="0" applyFont="1" applyFill="1" applyBorder="1" applyAlignment="1">
      <alignment horizontal="center" vertical="center" wrapText="1"/>
    </xf>
    <xf numFmtId="0" fontId="58" fillId="35" borderId="23" xfId="0" applyFont="1" applyFill="1" applyBorder="1" applyAlignment="1">
      <alignment horizontal="center" vertical="center" wrapText="1"/>
    </xf>
    <xf numFmtId="0" fontId="67" fillId="35" borderId="26" xfId="108" applyFont="1" applyFill="1" applyBorder="1" applyAlignment="1">
      <alignment horizontal="left" vertical="center" wrapText="1"/>
    </xf>
    <xf numFmtId="0" fontId="70" fillId="35" borderId="34" xfId="0" applyFont="1" applyFill="1" applyBorder="1" applyAlignment="1">
      <alignment horizontal="center" vertical="center" wrapText="1"/>
    </xf>
    <xf numFmtId="0" fontId="70" fillId="35" borderId="35" xfId="0" applyFont="1" applyFill="1" applyBorder="1" applyAlignment="1">
      <alignment horizontal="center" vertical="center" wrapText="1"/>
    </xf>
    <xf numFmtId="0" fontId="90" fillId="0" borderId="16" xfId="110" quotePrefix="1" applyFont="1" applyBorder="1" applyAlignment="1">
      <alignment vertical="center" wrapText="1"/>
    </xf>
    <xf numFmtId="0" fontId="90" fillId="34" borderId="16" xfId="109" applyFont="1" applyFill="1" applyBorder="1" applyAlignment="1">
      <alignment vertical="center" wrapText="1"/>
    </xf>
    <xf numFmtId="43" fontId="92" fillId="34" borderId="16" xfId="111" applyFont="1" applyFill="1" applyBorder="1" applyAlignment="1">
      <alignment horizontal="justify" vertical="top" wrapText="1"/>
    </xf>
    <xf numFmtId="43" fontId="83" fillId="34" borderId="16" xfId="111" applyFont="1" applyFill="1" applyBorder="1" applyAlignment="1">
      <alignment horizontal="justify" vertical="top" wrapText="1"/>
    </xf>
    <xf numFmtId="0" fontId="58" fillId="35" borderId="31" xfId="0" applyFont="1" applyFill="1" applyBorder="1" applyAlignment="1">
      <alignment horizontal="center" vertical="center" wrapText="1"/>
    </xf>
    <xf numFmtId="0" fontId="58" fillId="35" borderId="38" xfId="0" applyFont="1" applyFill="1" applyBorder="1" applyAlignment="1">
      <alignment horizontal="center" vertical="center"/>
    </xf>
    <xf numFmtId="0" fontId="58" fillId="35" borderId="29" xfId="0" applyFont="1" applyFill="1" applyBorder="1" applyAlignment="1">
      <alignment horizontal="center" wrapText="1"/>
    </xf>
    <xf numFmtId="4" fontId="58" fillId="35" borderId="31" xfId="0" applyNumberFormat="1" applyFont="1" applyFill="1" applyBorder="1" applyAlignment="1">
      <alignment horizontal="center" vertical="center" wrapText="1"/>
    </xf>
    <xf numFmtId="0" fontId="82" fillId="0" borderId="16" xfId="0" applyFont="1" applyBorder="1" applyAlignment="1">
      <alignment horizontal="justify" vertical="center"/>
    </xf>
    <xf numFmtId="43" fontId="82" fillId="0" borderId="16" xfId="0" applyNumberFormat="1" applyFont="1" applyBorder="1" applyAlignment="1">
      <alignment horizontal="justify" vertical="center"/>
    </xf>
    <xf numFmtId="0" fontId="83" fillId="0" borderId="16" xfId="0" applyFont="1" applyBorder="1" applyAlignment="1">
      <alignment horizontal="justify" vertical="center"/>
    </xf>
    <xf numFmtId="0" fontId="58" fillId="35" borderId="41" xfId="0" applyFont="1" applyFill="1" applyBorder="1" applyAlignment="1">
      <alignment horizontal="left" vertical="center"/>
    </xf>
    <xf numFmtId="0" fontId="58" fillId="35" borderId="42" xfId="0" applyFont="1" applyFill="1" applyBorder="1" applyAlignment="1">
      <alignment horizontal="left" vertical="center"/>
    </xf>
    <xf numFmtId="0" fontId="58" fillId="35" borderId="32" xfId="108" applyFont="1" applyFill="1" applyBorder="1" applyAlignment="1" applyProtection="1">
      <alignment horizontal="center" vertical="center" wrapText="1"/>
      <protection locked="0"/>
    </xf>
    <xf numFmtId="0" fontId="58" fillId="35" borderId="29" xfId="108" applyFont="1" applyFill="1" applyBorder="1" applyAlignment="1" applyProtection="1">
      <alignment horizontal="center" vertical="center" wrapText="1"/>
      <protection locked="0"/>
    </xf>
    <xf numFmtId="0" fontId="58" fillId="35" borderId="41" xfId="0" applyFont="1" applyFill="1" applyBorder="1" applyAlignment="1">
      <alignment vertical="center"/>
    </xf>
    <xf numFmtId="0" fontId="58" fillId="35" borderId="43" xfId="0" applyFont="1" applyFill="1" applyBorder="1" applyAlignment="1">
      <alignment vertical="center"/>
    </xf>
    <xf numFmtId="0" fontId="58" fillId="35" borderId="44" xfId="0" applyFont="1" applyFill="1" applyBorder="1" applyAlignment="1">
      <alignment horizontal="left" vertical="center"/>
    </xf>
    <xf numFmtId="0" fontId="83" fillId="0" borderId="27" xfId="0" applyFont="1" applyBorder="1" applyAlignment="1">
      <alignment horizontal="justify" vertical="center"/>
    </xf>
    <xf numFmtId="170" fontId="83" fillId="0" borderId="27" xfId="0" applyNumberFormat="1" applyFont="1" applyBorder="1" applyAlignment="1">
      <alignment horizontal="justify" vertical="center"/>
    </xf>
    <xf numFmtId="1" fontId="83" fillId="0" borderId="27" xfId="0" applyNumberFormat="1" applyFont="1" applyBorder="1" applyAlignment="1">
      <alignment horizontal="justify" vertical="center"/>
    </xf>
    <xf numFmtId="43" fontId="83" fillId="0" borderId="27" xfId="0" applyNumberFormat="1" applyFont="1" applyBorder="1" applyAlignment="1">
      <alignment horizontal="justify" vertical="center"/>
    </xf>
    <xf numFmtId="0" fontId="82" fillId="0" borderId="27" xfId="0" applyFont="1" applyBorder="1" applyAlignment="1">
      <alignment horizontal="center" vertical="center"/>
    </xf>
    <xf numFmtId="43" fontId="82" fillId="0" borderId="27" xfId="0" applyNumberFormat="1" applyFont="1" applyBorder="1" applyAlignment="1">
      <alignment horizontal="justify" vertical="center"/>
    </xf>
    <xf numFmtId="0" fontId="83" fillId="0" borderId="17" xfId="0" applyFont="1" applyBorder="1" applyAlignment="1">
      <alignment horizontal="justify" vertical="center"/>
    </xf>
    <xf numFmtId="1" fontId="83" fillId="0" borderId="17" xfId="0" applyNumberFormat="1" applyFont="1" applyBorder="1" applyAlignment="1">
      <alignment horizontal="justify" vertical="center"/>
    </xf>
    <xf numFmtId="43" fontId="83" fillId="0" borderId="17" xfId="0" applyNumberFormat="1" applyFont="1" applyBorder="1" applyAlignment="1">
      <alignment horizontal="justify" vertical="center"/>
    </xf>
    <xf numFmtId="0" fontId="93" fillId="0" borderId="0" xfId="0" applyFont="1"/>
    <xf numFmtId="0" fontId="82" fillId="0" borderId="16" xfId="6" applyFont="1" applyBorder="1" applyAlignment="1">
      <alignment vertical="center" wrapText="1"/>
    </xf>
    <xf numFmtId="0" fontId="82" fillId="0" borderId="16" xfId="6" applyFont="1" applyBorder="1" applyAlignment="1">
      <alignment horizontal="justify" vertical="center" wrapText="1"/>
    </xf>
    <xf numFmtId="0" fontId="82" fillId="0" borderId="16" xfId="6" applyFont="1" applyBorder="1" applyAlignment="1">
      <alignment horizontal="center" vertical="center" wrapText="1"/>
    </xf>
    <xf numFmtId="0" fontId="58" fillId="35" borderId="42" xfId="0" applyFont="1" applyFill="1" applyBorder="1" applyAlignment="1">
      <alignment vertical="center"/>
    </xf>
    <xf numFmtId="43" fontId="82" fillId="0" borderId="17" xfId="4" applyFont="1" applyBorder="1" applyAlignment="1">
      <alignment horizontal="center" vertical="center" wrapText="1"/>
    </xf>
    <xf numFmtId="0" fontId="58" fillId="35" borderId="29" xfId="6" applyFont="1" applyFill="1" applyBorder="1" applyAlignment="1">
      <alignment horizontal="center" vertical="center" wrapText="1"/>
    </xf>
    <xf numFmtId="0" fontId="58" fillId="35" borderId="31" xfId="6" applyFont="1" applyFill="1" applyBorder="1" applyAlignment="1">
      <alignment horizontal="center" vertical="center" wrapText="1"/>
    </xf>
    <xf numFmtId="0" fontId="58" fillId="35" borderId="30" xfId="6" applyFont="1" applyFill="1" applyBorder="1" applyAlignment="1">
      <alignment horizontal="center" vertical="center" wrapText="1"/>
    </xf>
    <xf numFmtId="0" fontId="58" fillId="35" borderId="23" xfId="7" applyFont="1" applyFill="1" applyBorder="1" applyAlignment="1">
      <alignment horizontal="center" vertical="center" wrapText="1"/>
    </xf>
    <xf numFmtId="0" fontId="94" fillId="0" borderId="47" xfId="105" applyFont="1" applyBorder="1" applyAlignment="1">
      <alignment vertical="center"/>
    </xf>
    <xf numFmtId="49" fontId="93" fillId="0" borderId="48" xfId="105" applyNumberFormat="1" applyFont="1" applyBorder="1" applyAlignment="1">
      <alignment horizontal="center" vertical="center"/>
    </xf>
    <xf numFmtId="49" fontId="93" fillId="0" borderId="45" xfId="105" applyNumberFormat="1" applyFont="1" applyBorder="1" applyAlignment="1">
      <alignment horizontal="center" vertical="center"/>
    </xf>
    <xf numFmtId="0" fontId="93" fillId="0" borderId="49" xfId="105" applyFont="1" applyBorder="1" applyAlignment="1">
      <alignment vertical="center"/>
    </xf>
    <xf numFmtId="0" fontId="93" fillId="0" borderId="49" xfId="104" applyFont="1" applyBorder="1" applyAlignment="1" applyProtection="1">
      <alignment horizontal="left" vertical="center" indent="1"/>
      <protection locked="0"/>
    </xf>
    <xf numFmtId="0" fontId="92" fillId="0" borderId="49" xfId="105" applyFont="1" applyBorder="1" applyAlignment="1">
      <alignment horizontal="left" vertical="center" indent="2"/>
    </xf>
    <xf numFmtId="0" fontId="93" fillId="0" borderId="49" xfId="104" applyFont="1" applyBorder="1" applyAlignment="1" applyProtection="1">
      <alignment horizontal="left" vertical="center" wrapText="1" indent="1"/>
      <protection locked="0"/>
    </xf>
    <xf numFmtId="0" fontId="92" fillId="34" borderId="50" xfId="106" applyFont="1" applyFill="1" applyBorder="1" applyAlignment="1">
      <alignment vertical="center"/>
    </xf>
    <xf numFmtId="43" fontId="83" fillId="0" borderId="22" xfId="107" applyFont="1" applyBorder="1" applyAlignment="1">
      <alignment horizontal="center" vertical="center"/>
    </xf>
    <xf numFmtId="43" fontId="83" fillId="0" borderId="46" xfId="107" applyFont="1" applyBorder="1" applyAlignment="1">
      <alignment horizontal="center" vertical="center"/>
    </xf>
    <xf numFmtId="0" fontId="35" fillId="0" borderId="0" xfId="105" applyFont="1" applyAlignment="1">
      <alignment horizontal="center" vertical="center"/>
    </xf>
    <xf numFmtId="0" fontId="36" fillId="0" borderId="0" xfId="105" applyFont="1" applyAlignment="1">
      <alignment horizontal="center" vertical="center"/>
    </xf>
    <xf numFmtId="0" fontId="58" fillId="35" borderId="53" xfId="105" applyFont="1" applyFill="1" applyBorder="1" applyAlignment="1">
      <alignment horizontal="center" vertical="center"/>
    </xf>
    <xf numFmtId="0" fontId="58" fillId="35" borderId="54" xfId="105" applyFont="1" applyFill="1" applyBorder="1" applyAlignment="1">
      <alignment horizontal="center" vertical="center"/>
    </xf>
    <xf numFmtId="0" fontId="58" fillId="35" borderId="23" xfId="105" applyFont="1" applyFill="1" applyBorder="1" applyAlignment="1">
      <alignment horizontal="center" vertical="center"/>
    </xf>
    <xf numFmtId="0" fontId="58" fillId="35" borderId="23" xfId="106" applyFont="1" applyFill="1" applyBorder="1" applyAlignment="1">
      <alignment horizontal="center" vertical="center" wrapText="1"/>
    </xf>
    <xf numFmtId="0" fontId="58" fillId="35" borderId="23" xfId="106" applyFont="1" applyFill="1" applyBorder="1" applyAlignment="1">
      <alignment horizontal="center" vertical="center"/>
    </xf>
    <xf numFmtId="0" fontId="58" fillId="35" borderId="55" xfId="105" applyFont="1" applyFill="1" applyBorder="1" applyAlignment="1">
      <alignment horizontal="center" vertical="center"/>
    </xf>
    <xf numFmtId="0" fontId="58" fillId="35" borderId="57" xfId="105" applyFont="1" applyFill="1" applyBorder="1" applyAlignment="1">
      <alignment horizontal="center" vertical="center"/>
    </xf>
    <xf numFmtId="0" fontId="58" fillId="35" borderId="57" xfId="106" applyFont="1" applyFill="1" applyBorder="1" applyAlignment="1">
      <alignment horizontal="center" vertical="center" wrapText="1"/>
    </xf>
    <xf numFmtId="0" fontId="58" fillId="35" borderId="57" xfId="106" applyFont="1" applyFill="1" applyBorder="1" applyAlignment="1">
      <alignment horizontal="center" vertical="center"/>
    </xf>
    <xf numFmtId="0" fontId="76" fillId="0" borderId="0" xfId="108" applyFont="1" applyAlignment="1">
      <alignment horizontal="center" vertical="center"/>
    </xf>
    <xf numFmtId="0" fontId="80" fillId="0" borderId="16" xfId="108" applyFont="1" applyBorder="1" applyAlignment="1">
      <alignment horizontal="center" vertical="center"/>
    </xf>
    <xf numFmtId="0" fontId="53" fillId="0" borderId="0" xfId="108" applyFont="1" applyAlignment="1">
      <alignment horizontal="center" vertical="center" wrapText="1"/>
    </xf>
    <xf numFmtId="0" fontId="76" fillId="0" borderId="22" xfId="108" applyFont="1" applyBorder="1" applyAlignment="1">
      <alignment horizontal="center" vertical="center"/>
    </xf>
    <xf numFmtId="0" fontId="90" fillId="0" borderId="17" xfId="110" quotePrefix="1" applyFont="1" applyBorder="1" applyAlignment="1">
      <alignment vertical="center" wrapText="1"/>
    </xf>
    <xf numFmtId="0" fontId="34" fillId="0" borderId="0" xfId="112" applyFont="1"/>
    <xf numFmtId="0" fontId="40" fillId="0" borderId="0" xfId="112" applyFont="1"/>
    <xf numFmtId="0" fontId="35" fillId="0" borderId="0" xfId="112" applyFont="1" applyAlignment="1">
      <alignment horizontal="left" vertical="center"/>
    </xf>
    <xf numFmtId="0" fontId="35" fillId="0" borderId="0" xfId="112" applyFont="1" applyAlignment="1">
      <alignment horizontal="center" vertical="center"/>
    </xf>
    <xf numFmtId="0" fontId="35" fillId="0" borderId="1" xfId="112" quotePrefix="1" applyFont="1" applyBorder="1" applyAlignment="1">
      <alignment horizontal="justify" vertical="center"/>
    </xf>
    <xf numFmtId="41" fontId="35" fillId="0" borderId="1" xfId="112" quotePrefix="1" applyNumberFormat="1" applyFont="1" applyBorder="1" applyAlignment="1">
      <alignment horizontal="center" vertical="center"/>
    </xf>
    <xf numFmtId="0" fontId="35" fillId="0" borderId="1" xfId="112" quotePrefix="1" applyFont="1" applyBorder="1" applyAlignment="1">
      <alignment horizontal="center" vertical="center"/>
    </xf>
    <xf numFmtId="0" fontId="37" fillId="0" borderId="0" xfId="112" applyFont="1" applyAlignment="1">
      <alignment vertical="center"/>
    </xf>
    <xf numFmtId="0" fontId="36" fillId="0" borderId="1" xfId="112" applyFont="1" applyBorder="1" applyAlignment="1">
      <alignment horizontal="justify" vertical="center"/>
    </xf>
    <xf numFmtId="41" fontId="36" fillId="0" borderId="1" xfId="112" applyNumberFormat="1" applyFont="1" applyBorder="1" applyAlignment="1" applyProtection="1">
      <alignment horizontal="center" vertical="center"/>
      <protection locked="0"/>
    </xf>
    <xf numFmtId="164" fontId="36" fillId="0" borderId="1" xfId="115" applyNumberFormat="1" applyFont="1" applyBorder="1" applyAlignment="1" applyProtection="1">
      <alignment horizontal="center" vertical="center"/>
    </xf>
    <xf numFmtId="41" fontId="36" fillId="0" borderId="1" xfId="112" applyNumberFormat="1" applyFont="1" applyBorder="1" applyAlignment="1">
      <alignment vertical="center"/>
    </xf>
    <xf numFmtId="41" fontId="36" fillId="0" borderId="1" xfId="115" applyNumberFormat="1" applyFont="1" applyBorder="1" applyAlignment="1">
      <alignment vertical="center"/>
    </xf>
    <xf numFmtId="0" fontId="39" fillId="0" borderId="0" xfId="112" applyFont="1" applyAlignment="1">
      <alignment horizontal="justify" vertical="center"/>
    </xf>
    <xf numFmtId="41" fontId="39" fillId="0" borderId="0" xfId="112" applyNumberFormat="1" applyFont="1" applyAlignment="1">
      <alignment vertical="center"/>
    </xf>
    <xf numFmtId="41" fontId="39" fillId="0" borderId="0" xfId="115" applyNumberFormat="1" applyFont="1" applyBorder="1" applyAlignment="1">
      <alignment vertical="center"/>
    </xf>
    <xf numFmtId="165" fontId="39" fillId="0" borderId="0" xfId="115" applyNumberFormat="1" applyFont="1" applyBorder="1" applyAlignment="1">
      <alignment vertical="center"/>
    </xf>
    <xf numFmtId="43" fontId="39" fillId="0" borderId="0" xfId="115" applyFont="1" applyBorder="1" applyAlignment="1">
      <alignment vertical="center"/>
    </xf>
    <xf numFmtId="0" fontId="39" fillId="0" borderId="0" xfId="112" applyFont="1" applyAlignment="1">
      <alignment vertical="center"/>
    </xf>
    <xf numFmtId="164" fontId="39" fillId="0" borderId="0" xfId="115" applyNumberFormat="1" applyFont="1" applyBorder="1" applyAlignment="1">
      <alignment vertical="center"/>
    </xf>
    <xf numFmtId="0" fontId="45" fillId="0" borderId="0" xfId="112" applyFont="1"/>
    <xf numFmtId="0" fontId="48" fillId="0" borderId="0" xfId="112" applyFont="1" applyAlignment="1">
      <alignment horizontal="left" vertical="top"/>
    </xf>
    <xf numFmtId="0" fontId="43" fillId="0" borderId="0" xfId="112" applyFont="1" applyAlignment="1">
      <alignment horizontal="left" vertical="top"/>
    </xf>
    <xf numFmtId="0" fontId="44" fillId="0" borderId="0" xfId="112" applyFont="1" applyAlignment="1">
      <alignment horizontal="left" vertical="top"/>
    </xf>
    <xf numFmtId="0" fontId="43" fillId="0" borderId="0" xfId="112" applyFont="1" applyAlignment="1">
      <alignment horizontal="left" vertical="top" indent="9"/>
    </xf>
    <xf numFmtId="11" fontId="34" fillId="0" borderId="0" xfId="112" applyNumberFormat="1" applyFont="1"/>
    <xf numFmtId="0" fontId="56" fillId="0" borderId="17" xfId="112" applyFont="1" applyBorder="1" applyAlignment="1">
      <alignment horizontal="center" vertical="center" wrapText="1"/>
    </xf>
    <xf numFmtId="0" fontId="58" fillId="35" borderId="15" xfId="112" applyFont="1" applyFill="1" applyBorder="1" applyAlignment="1">
      <alignment horizontal="center" vertical="center" wrapText="1"/>
    </xf>
    <xf numFmtId="0" fontId="58" fillId="35" borderId="23" xfId="108" applyFont="1" applyFill="1" applyBorder="1" applyAlignment="1" applyProtection="1">
      <alignment horizontal="center" vertical="center" wrapText="1"/>
      <protection locked="0"/>
    </xf>
    <xf numFmtId="0" fontId="58" fillId="35" borderId="67" xfId="0" applyFont="1" applyFill="1" applyBorder="1" applyAlignment="1">
      <alignment horizontal="center" vertical="center" wrapText="1"/>
    </xf>
    <xf numFmtId="0" fontId="65" fillId="35" borderId="23" xfId="7" applyFont="1" applyFill="1" applyBorder="1" applyAlignment="1">
      <alignment horizontal="center" vertical="center" wrapText="1"/>
    </xf>
    <xf numFmtId="165" fontId="82" fillId="0" borderId="0" xfId="107" applyNumberFormat="1" applyFont="1" applyBorder="1" applyAlignment="1">
      <alignment horizontal="center" vertical="center"/>
    </xf>
    <xf numFmtId="165" fontId="82" fillId="0" borderId="37" xfId="107" applyNumberFormat="1" applyFont="1" applyBorder="1" applyAlignment="1">
      <alignment horizontal="center" vertical="center"/>
    </xf>
    <xf numFmtId="165" fontId="83" fillId="0" borderId="0" xfId="107" applyNumberFormat="1" applyFont="1" applyBorder="1" applyAlignment="1">
      <alignment horizontal="center" vertical="center"/>
    </xf>
    <xf numFmtId="165" fontId="83" fillId="0" borderId="37" xfId="107" applyNumberFormat="1" applyFont="1" applyBorder="1" applyAlignment="1">
      <alignment horizontal="center" vertical="center"/>
    </xf>
    <xf numFmtId="0" fontId="82" fillId="0" borderId="0" xfId="0" applyFont="1" applyAlignment="1">
      <alignment horizontal="center"/>
    </xf>
    <xf numFmtId="2" fontId="83" fillId="0" borderId="0" xfId="0" applyNumberFormat="1" applyFont="1"/>
    <xf numFmtId="0" fontId="83" fillId="0" borderId="0" xfId="0" applyFont="1"/>
    <xf numFmtId="0" fontId="96" fillId="0" borderId="0" xfId="0" applyFont="1"/>
    <xf numFmtId="0" fontId="97" fillId="0" borderId="0" xfId="0" applyFont="1" applyAlignment="1">
      <alignment horizontal="left" vertical="top"/>
    </xf>
    <xf numFmtId="0" fontId="97" fillId="0" borderId="0" xfId="0" applyFont="1" applyAlignment="1">
      <alignment horizontal="center" vertical="top"/>
    </xf>
    <xf numFmtId="0" fontId="98" fillId="0" borderId="0" xfId="0" applyFont="1" applyAlignment="1">
      <alignment horizontal="left" vertical="top" indent="9"/>
    </xf>
    <xf numFmtId="0" fontId="98" fillId="0" borderId="0" xfId="0" applyFont="1" applyAlignment="1">
      <alignment horizontal="center" vertical="top"/>
    </xf>
    <xf numFmtId="0" fontId="36" fillId="0" borderId="0" xfId="0" applyFont="1"/>
    <xf numFmtId="0" fontId="65" fillId="35" borderId="31" xfId="0" applyFont="1" applyFill="1" applyBorder="1" applyAlignment="1">
      <alignment horizontal="center" vertical="center" wrapText="1"/>
    </xf>
    <xf numFmtId="0" fontId="37" fillId="0" borderId="0" xfId="0" applyFont="1" applyAlignment="1">
      <alignment horizontal="justify" vertical="center"/>
    </xf>
    <xf numFmtId="172" fontId="83" fillId="0" borderId="16" xfId="0" applyNumberFormat="1" applyFont="1" applyBorder="1" applyAlignment="1">
      <alignment horizontal="right" vertical="center"/>
    </xf>
    <xf numFmtId="172" fontId="83" fillId="0" borderId="16" xfId="0" applyNumberFormat="1" applyFont="1" applyBorder="1" applyAlignment="1">
      <alignment horizontal="center" vertical="center"/>
    </xf>
    <xf numFmtId="1" fontId="83" fillId="0" borderId="16" xfId="0" applyNumberFormat="1" applyFont="1" applyBorder="1" applyAlignment="1">
      <alignment horizontal="center" vertical="center"/>
    </xf>
    <xf numFmtId="0" fontId="62" fillId="0" borderId="0" xfId="0" applyFont="1" applyAlignment="1">
      <alignment horizontal="justify" vertical="center"/>
    </xf>
    <xf numFmtId="172" fontId="83" fillId="0" borderId="16" xfId="0" applyNumberFormat="1" applyFont="1" applyBorder="1" applyAlignment="1">
      <alignment horizontal="right" vertical="center" wrapText="1"/>
    </xf>
    <xf numFmtId="0" fontId="34" fillId="0" borderId="0" xfId="0" applyFont="1" applyAlignment="1">
      <alignment wrapText="1"/>
    </xf>
    <xf numFmtId="1" fontId="34" fillId="0" borderId="0" xfId="0" applyNumberFormat="1" applyFont="1"/>
    <xf numFmtId="0" fontId="44" fillId="0" borderId="0" xfId="0" applyFont="1" applyAlignment="1">
      <alignment horizontal="left" vertical="top" wrapText="1"/>
    </xf>
    <xf numFmtId="1" fontId="44" fillId="0" borderId="0" xfId="0" applyNumberFormat="1" applyFont="1" applyAlignment="1">
      <alignment vertical="top"/>
    </xf>
    <xf numFmtId="0" fontId="43" fillId="0" borderId="0" xfId="0" applyFont="1" applyAlignment="1">
      <alignment horizontal="left" vertical="top" wrapText="1"/>
    </xf>
    <xf numFmtId="1" fontId="43" fillId="0" borderId="0" xfId="0" applyNumberFormat="1" applyFont="1" applyAlignment="1">
      <alignment vertical="top"/>
    </xf>
    <xf numFmtId="49" fontId="60" fillId="0" borderId="0" xfId="0" applyNumberFormat="1" applyFont="1"/>
    <xf numFmtId="49" fontId="82" fillId="0" borderId="0" xfId="0" applyNumberFormat="1" applyFont="1" applyAlignment="1">
      <alignment horizontal="center"/>
    </xf>
    <xf numFmtId="49" fontId="83" fillId="0" borderId="0" xfId="0" applyNumberFormat="1" applyFont="1"/>
    <xf numFmtId="49" fontId="58" fillId="35" borderId="15" xfId="0" applyNumberFormat="1" applyFont="1" applyFill="1" applyBorder="1" applyAlignment="1">
      <alignment horizontal="center" vertical="center" wrapText="1"/>
    </xf>
    <xf numFmtId="49" fontId="96" fillId="0" borderId="0" xfId="0" applyNumberFormat="1" applyFont="1"/>
    <xf numFmtId="49" fontId="97" fillId="0" borderId="0" xfId="0" applyNumberFormat="1" applyFont="1" applyAlignment="1">
      <alignment horizontal="left" vertical="top"/>
    </xf>
    <xf numFmtId="49" fontId="97" fillId="0" borderId="0" xfId="0" applyNumberFormat="1" applyFont="1" applyAlignment="1">
      <alignment horizontal="center" vertical="top"/>
    </xf>
    <xf numFmtId="49" fontId="98" fillId="0" borderId="0" xfId="0" applyNumberFormat="1" applyFont="1" applyAlignment="1">
      <alignment horizontal="left" vertical="top" indent="9"/>
    </xf>
    <xf numFmtId="49" fontId="98" fillId="0" borderId="0" xfId="0" applyNumberFormat="1" applyFont="1" applyAlignment="1">
      <alignment horizontal="center" vertical="top"/>
    </xf>
    <xf numFmtId="0" fontId="58" fillId="35" borderId="47" xfId="0" applyFont="1" applyFill="1" applyBorder="1" applyAlignment="1">
      <alignment vertical="center"/>
    </xf>
    <xf numFmtId="0" fontId="34" fillId="0" borderId="0" xfId="112" applyFont="1" applyAlignment="1">
      <alignment horizontal="center" vertical="center"/>
    </xf>
    <xf numFmtId="0" fontId="38" fillId="34" borderId="0" xfId="109" applyFont="1" applyFill="1" applyAlignment="1">
      <alignment horizontal="center" vertical="center"/>
    </xf>
    <xf numFmtId="0" fontId="47" fillId="0" borderId="0" xfId="109" applyFont="1" applyAlignment="1">
      <alignment horizontal="center" vertical="center"/>
    </xf>
    <xf numFmtId="172" fontId="90" fillId="0" borderId="16" xfId="118" quotePrefix="1" applyNumberFormat="1" applyFont="1" applyFill="1" applyBorder="1" applyAlignment="1">
      <alignment horizontal="center" vertical="center" wrapText="1"/>
    </xf>
    <xf numFmtId="43" fontId="90" fillId="0" borderId="16" xfId="110" quotePrefix="1" applyNumberFormat="1" applyFont="1" applyBorder="1" applyAlignment="1">
      <alignment horizontal="center" vertical="center" wrapText="1"/>
    </xf>
    <xf numFmtId="172" fontId="90" fillId="34" borderId="16" xfId="118" applyNumberFormat="1" applyFont="1" applyFill="1" applyBorder="1" applyAlignment="1">
      <alignment horizontal="center" vertical="center" wrapText="1"/>
    </xf>
    <xf numFmtId="43" fontId="90" fillId="34" borderId="16" xfId="109" applyNumberFormat="1" applyFont="1" applyFill="1" applyBorder="1" applyAlignment="1">
      <alignment horizontal="center" vertical="center" wrapText="1"/>
    </xf>
    <xf numFmtId="0" fontId="83" fillId="0" borderId="27" xfId="0" applyFont="1" applyBorder="1" applyAlignment="1">
      <alignment horizontal="justify" vertical="top"/>
    </xf>
    <xf numFmtId="0" fontId="83" fillId="0" borderId="37" xfId="0" applyFont="1" applyBorder="1" applyAlignment="1">
      <alignment horizontal="justify" vertical="top"/>
    </xf>
    <xf numFmtId="169" fontId="83" fillId="0" borderId="37" xfId="0" applyNumberFormat="1" applyFont="1" applyBorder="1"/>
    <xf numFmtId="43" fontId="83" fillId="0" borderId="37" xfId="0" applyNumberFormat="1" applyFont="1" applyBorder="1"/>
    <xf numFmtId="0" fontId="93" fillId="0" borderId="37" xfId="0" quotePrefix="1" applyFont="1" applyBorder="1" applyAlignment="1">
      <alignment horizontal="center"/>
    </xf>
    <xf numFmtId="0" fontId="83" fillId="0" borderId="37" xfId="0" applyFont="1" applyBorder="1" applyAlignment="1">
      <alignment horizontal="justify" vertical="center"/>
    </xf>
    <xf numFmtId="0" fontId="82" fillId="0" borderId="27" xfId="0" applyFont="1" applyBorder="1" applyAlignment="1">
      <alignment horizontal="center"/>
    </xf>
    <xf numFmtId="0" fontId="82" fillId="0" borderId="37" xfId="0" applyFont="1" applyBorder="1" applyAlignment="1">
      <alignment horizontal="center"/>
    </xf>
    <xf numFmtId="43" fontId="82" fillId="0" borderId="37" xfId="0" applyNumberFormat="1" applyFont="1" applyBorder="1"/>
    <xf numFmtId="0" fontId="83" fillId="0" borderId="27" xfId="0" applyFont="1" applyBorder="1"/>
    <xf numFmtId="0" fontId="83" fillId="0" borderId="37" xfId="0" applyFont="1" applyBorder="1"/>
    <xf numFmtId="0" fontId="83" fillId="0" borderId="17" xfId="0" applyFont="1" applyBorder="1"/>
    <xf numFmtId="0" fontId="83" fillId="0" borderId="46" xfId="0" applyFont="1" applyBorder="1"/>
    <xf numFmtId="169" fontId="83" fillId="0" borderId="46" xfId="0" applyNumberFormat="1" applyFont="1" applyBorder="1"/>
    <xf numFmtId="0" fontId="93" fillId="0" borderId="46" xfId="0" quotePrefix="1" applyFont="1" applyBorder="1" applyAlignment="1">
      <alignment horizontal="center"/>
    </xf>
    <xf numFmtId="0" fontId="83" fillId="0" borderId="16" xfId="108" quotePrefix="1" applyFont="1" applyBorder="1" applyAlignment="1">
      <alignment horizontal="center"/>
    </xf>
    <xf numFmtId="0" fontId="83" fillId="0" borderId="16" xfId="108" applyFont="1" applyBorder="1" applyAlignment="1">
      <alignment horizontal="center" vertical="center"/>
    </xf>
    <xf numFmtId="171" fontId="84" fillId="0" borderId="16" xfId="0" applyNumberFormat="1" applyFont="1" applyBorder="1" applyAlignment="1">
      <alignment vertical="center" wrapText="1"/>
    </xf>
    <xf numFmtId="0" fontId="83" fillId="0" borderId="16" xfId="0" applyFont="1" applyBorder="1" applyAlignment="1">
      <alignment vertical="center" wrapText="1"/>
    </xf>
    <xf numFmtId="0" fontId="83" fillId="0" borderId="16" xfId="0" applyFont="1" applyBorder="1" applyAlignment="1">
      <alignment horizontal="center" vertical="center" wrapText="1"/>
    </xf>
    <xf numFmtId="172" fontId="83" fillId="0" borderId="16" xfId="0" applyNumberFormat="1" applyFont="1" applyBorder="1" applyAlignment="1">
      <alignment horizontal="justify" vertical="center" wrapText="1"/>
    </xf>
    <xf numFmtId="0" fontId="83" fillId="0" borderId="16" xfId="110" quotePrefix="1" applyFont="1" applyBorder="1" applyAlignment="1">
      <alignment horizontal="justify" vertical="top" wrapText="1"/>
    </xf>
    <xf numFmtId="0" fontId="90" fillId="34" borderId="16" xfId="109" applyFont="1" applyFill="1" applyBorder="1" applyAlignment="1">
      <alignment horizontal="center" vertical="center" wrapText="1"/>
    </xf>
    <xf numFmtId="49" fontId="83" fillId="0" borderId="16" xfId="0" quotePrefix="1" applyNumberFormat="1" applyFont="1" applyBorder="1" applyAlignment="1" applyProtection="1">
      <alignment vertical="top"/>
      <protection locked="0"/>
    </xf>
    <xf numFmtId="43" fontId="83" fillId="0" borderId="16" xfId="115" quotePrefix="1" applyFont="1" applyBorder="1" applyAlignment="1" applyProtection="1">
      <alignment vertical="top"/>
      <protection locked="0"/>
    </xf>
    <xf numFmtId="43" fontId="83" fillId="0" borderId="16" xfId="115" quotePrefix="1" applyFont="1" applyBorder="1" applyAlignment="1" applyProtection="1">
      <alignment vertical="center"/>
      <protection locked="0"/>
    </xf>
    <xf numFmtId="0" fontId="83" fillId="0" borderId="16" xfId="0" quotePrefix="1" applyFont="1" applyBorder="1" applyAlignment="1" applyProtection="1">
      <alignment vertical="top"/>
      <protection locked="0"/>
    </xf>
    <xf numFmtId="0" fontId="92" fillId="0" borderId="16" xfId="108" applyFont="1" applyBorder="1" applyAlignment="1" applyProtection="1">
      <alignment horizontal="center" vertical="center" wrapText="1"/>
      <protection locked="0"/>
    </xf>
    <xf numFmtId="0" fontId="83" fillId="0" borderId="16" xfId="0" quotePrefix="1" applyFont="1" applyBorder="1" applyAlignment="1">
      <alignment horizontal="center" vertical="center"/>
    </xf>
    <xf numFmtId="43" fontId="83" fillId="0" borderId="16" xfId="0" quotePrefix="1" applyNumberFormat="1" applyFont="1" applyBorder="1" applyAlignment="1">
      <alignment horizontal="center" vertical="center"/>
    </xf>
    <xf numFmtId="0" fontId="83" fillId="0" borderId="16" xfId="0" quotePrefix="1" applyFont="1" applyBorder="1" applyAlignment="1">
      <alignment horizontal="justify" vertical="center"/>
    </xf>
    <xf numFmtId="43" fontId="83" fillId="0" borderId="16" xfId="0" applyNumberFormat="1" applyFont="1" applyBorder="1" applyAlignment="1">
      <alignment horizontal="justify" vertical="center"/>
    </xf>
    <xf numFmtId="0" fontId="83" fillId="0" borderId="16" xfId="0" applyFont="1" applyBorder="1" applyAlignment="1">
      <alignment horizontal="justify"/>
    </xf>
    <xf numFmtId="43" fontId="83" fillId="0" borderId="16" xfId="0" applyNumberFormat="1" applyFont="1" applyBorder="1" applyAlignment="1">
      <alignment horizontal="justify"/>
    </xf>
    <xf numFmtId="0" fontId="83" fillId="0" borderId="27" xfId="0" quotePrefix="1" applyFont="1" applyBorder="1" applyAlignment="1">
      <alignment horizontal="center" vertical="center"/>
    </xf>
    <xf numFmtId="43" fontId="83" fillId="0" borderId="16" xfId="4" applyFont="1" applyBorder="1" applyAlignment="1">
      <alignment horizontal="justify" vertical="center" wrapText="1"/>
    </xf>
    <xf numFmtId="0" fontId="83" fillId="0" borderId="16" xfId="6" applyFont="1" applyBorder="1" applyAlignment="1">
      <alignment horizontal="center" vertical="center" wrapText="1"/>
    </xf>
    <xf numFmtId="43" fontId="83" fillId="0" borderId="16" xfId="4" applyFont="1" applyBorder="1" applyAlignment="1">
      <alignment horizontal="center" vertical="center" wrapText="1"/>
    </xf>
    <xf numFmtId="0" fontId="83" fillId="0" borderId="24" xfId="7" applyFont="1" applyBorder="1" applyAlignment="1">
      <alignment vertical="center"/>
    </xf>
    <xf numFmtId="0" fontId="83" fillId="0" borderId="45" xfId="7" applyFont="1" applyBorder="1" applyAlignment="1">
      <alignment vertical="center"/>
    </xf>
    <xf numFmtId="0" fontId="83" fillId="0" borderId="45" xfId="7" applyFont="1" applyBorder="1" applyAlignment="1">
      <alignment horizontal="justify" vertical="center"/>
    </xf>
    <xf numFmtId="164" fontId="83" fillId="0" borderId="24" xfId="1" applyNumberFormat="1" applyFont="1" applyFill="1" applyBorder="1" applyAlignment="1">
      <alignment horizontal="center" vertical="center"/>
    </xf>
    <xf numFmtId="164" fontId="83" fillId="0" borderId="45" xfId="1" applyNumberFormat="1" applyFont="1" applyFill="1" applyBorder="1" applyAlignment="1">
      <alignment horizontal="center" vertical="center"/>
    </xf>
    <xf numFmtId="41" fontId="83" fillId="0" borderId="45" xfId="7" applyNumberFormat="1" applyFont="1" applyBorder="1" applyAlignment="1">
      <alignment horizontal="center" vertical="center"/>
    </xf>
    <xf numFmtId="41" fontId="83" fillId="0" borderId="0" xfId="7" applyNumberFormat="1" applyFont="1" applyAlignment="1">
      <alignment horizontal="center" vertical="center"/>
    </xf>
    <xf numFmtId="41" fontId="83" fillId="0" borderId="24" xfId="7" applyNumberFormat="1" applyFont="1" applyBorder="1" applyAlignment="1">
      <alignment horizontal="center" vertical="center"/>
    </xf>
    <xf numFmtId="164" fontId="83" fillId="0" borderId="45" xfId="1" applyNumberFormat="1" applyFont="1" applyBorder="1" applyAlignment="1">
      <alignment horizontal="center" vertical="center"/>
    </xf>
    <xf numFmtId="0" fontId="83" fillId="0" borderId="27" xfId="7" applyFont="1" applyBorder="1" applyAlignment="1">
      <alignment vertical="center"/>
    </xf>
    <xf numFmtId="0" fontId="83" fillId="0" borderId="37" xfId="7" applyFont="1" applyBorder="1" applyAlignment="1">
      <alignment vertical="center"/>
    </xf>
    <xf numFmtId="0" fontId="83" fillId="0" borderId="37" xfId="7" applyFont="1" applyBorder="1" applyAlignment="1">
      <alignment horizontal="justify" vertical="center"/>
    </xf>
    <xf numFmtId="164" fontId="83" fillId="0" borderId="27" xfId="1" applyNumberFormat="1" applyFont="1" applyFill="1" applyBorder="1" applyAlignment="1">
      <alignment vertical="center"/>
    </xf>
    <xf numFmtId="164" fontId="83" fillId="0" borderId="37" xfId="1" applyNumberFormat="1" applyFont="1" applyFill="1" applyBorder="1" applyAlignment="1">
      <alignment vertical="center"/>
    </xf>
    <xf numFmtId="43" fontId="83" fillId="0" borderId="37" xfId="1" applyFont="1" applyFill="1" applyBorder="1" applyAlignment="1">
      <alignment horizontal="center" vertical="center"/>
    </xf>
    <xf numFmtId="43" fontId="83" fillId="0" borderId="0" xfId="1" applyFont="1" applyFill="1" applyBorder="1" applyAlignment="1">
      <alignment horizontal="center" vertical="center"/>
    </xf>
    <xf numFmtId="43" fontId="83" fillId="0" borderId="27" xfId="1" applyFont="1" applyFill="1" applyBorder="1" applyAlignment="1">
      <alignment horizontal="center" vertical="center"/>
    </xf>
    <xf numFmtId="43" fontId="83" fillId="0" borderId="37" xfId="1" applyFont="1" applyFill="1" applyBorder="1" applyAlignment="1">
      <alignment vertical="center"/>
    </xf>
    <xf numFmtId="164" fontId="83" fillId="0" borderId="37" xfId="1" applyNumberFormat="1" applyFont="1" applyBorder="1" applyAlignment="1">
      <alignment horizontal="center" vertical="center"/>
    </xf>
    <xf numFmtId="164" fontId="83" fillId="0" borderId="27" xfId="1" applyNumberFormat="1" applyFont="1" applyBorder="1" applyAlignment="1">
      <alignment horizontal="center" vertical="center"/>
    </xf>
    <xf numFmtId="43" fontId="83" fillId="0" borderId="37" xfId="7" quotePrefix="1" applyNumberFormat="1" applyFont="1" applyBorder="1" applyAlignment="1">
      <alignment horizontal="center" vertical="center"/>
    </xf>
    <xf numFmtId="43" fontId="83" fillId="0" borderId="0" xfId="7" quotePrefix="1" applyNumberFormat="1" applyFont="1" applyAlignment="1">
      <alignment horizontal="center" vertical="center"/>
    </xf>
    <xf numFmtId="43" fontId="83" fillId="0" borderId="27" xfId="7" quotePrefix="1" applyNumberFormat="1" applyFont="1" applyBorder="1" applyAlignment="1">
      <alignment horizontal="center" vertical="center"/>
    </xf>
    <xf numFmtId="0" fontId="83" fillId="0" borderId="37" xfId="7" quotePrefix="1" applyFont="1" applyBorder="1" applyAlignment="1">
      <alignment horizontal="justify" vertical="center"/>
    </xf>
    <xf numFmtId="164" fontId="83" fillId="0" borderId="27" xfId="7" quotePrefix="1" applyNumberFormat="1" applyFont="1" applyBorder="1" applyAlignment="1">
      <alignment horizontal="center" vertical="center"/>
    </xf>
    <xf numFmtId="164" fontId="83" fillId="0" borderId="37" xfId="7" quotePrefix="1" applyNumberFormat="1" applyFont="1" applyBorder="1" applyAlignment="1">
      <alignment horizontal="center" vertical="center"/>
    </xf>
    <xf numFmtId="43" fontId="83" fillId="0" borderId="37" xfId="1" applyFont="1" applyBorder="1" applyAlignment="1">
      <alignment vertical="center"/>
    </xf>
    <xf numFmtId="43" fontId="83" fillId="0" borderId="0" xfId="1" applyFont="1" applyBorder="1" applyAlignment="1">
      <alignment vertical="center"/>
    </xf>
    <xf numFmtId="43" fontId="83" fillId="0" borderId="27" xfId="1" applyFont="1" applyBorder="1" applyAlignment="1">
      <alignment vertical="center"/>
    </xf>
    <xf numFmtId="164" fontId="83" fillId="0" borderId="27" xfId="1" applyNumberFormat="1" applyFont="1" applyBorder="1" applyAlignment="1">
      <alignment vertical="center"/>
    </xf>
    <xf numFmtId="164" fontId="83" fillId="0" borderId="37" xfId="1" applyNumberFormat="1" applyFont="1" applyBorder="1" applyAlignment="1">
      <alignment vertical="center"/>
    </xf>
    <xf numFmtId="0" fontId="82" fillId="0" borderId="37" xfId="7" applyFont="1" applyBorder="1" applyAlignment="1">
      <alignment horizontal="center" vertical="center"/>
    </xf>
    <xf numFmtId="165" fontId="83" fillId="0" borderId="27" xfId="1" applyNumberFormat="1" applyFont="1" applyBorder="1" applyAlignment="1">
      <alignment vertical="center"/>
    </xf>
    <xf numFmtId="165" fontId="83" fillId="0" borderId="37" xfId="1" applyNumberFormat="1" applyFont="1" applyBorder="1" applyAlignment="1">
      <alignment vertical="center"/>
    </xf>
    <xf numFmtId="43" fontId="82" fillId="0" borderId="37" xfId="1" applyFont="1" applyBorder="1" applyAlignment="1">
      <alignment vertical="center"/>
    </xf>
    <xf numFmtId="43" fontId="82" fillId="0" borderId="37" xfId="1" applyFont="1" applyFill="1" applyBorder="1" applyAlignment="1">
      <alignment vertical="center"/>
    </xf>
    <xf numFmtId="43" fontId="82" fillId="0" borderId="0" xfId="1" applyFont="1" applyBorder="1" applyAlignment="1">
      <alignment vertical="center"/>
    </xf>
    <xf numFmtId="43" fontId="82" fillId="0" borderId="27" xfId="1" applyFont="1" applyBorder="1" applyAlignment="1">
      <alignment vertical="center"/>
    </xf>
    <xf numFmtId="0" fontId="92" fillId="0" borderId="17" xfId="7" applyFont="1" applyBorder="1" applyAlignment="1">
      <alignment vertical="center"/>
    </xf>
    <xf numFmtId="0" fontId="92" fillId="0" borderId="46" xfId="7" applyFont="1" applyBorder="1" applyAlignment="1">
      <alignment vertical="center"/>
    </xf>
    <xf numFmtId="165" fontId="92" fillId="0" borderId="17" xfId="1" applyNumberFormat="1" applyFont="1" applyBorder="1" applyAlignment="1">
      <alignment vertical="center"/>
    </xf>
    <xf numFmtId="165" fontId="92" fillId="0" borderId="46" xfId="1" applyNumberFormat="1" applyFont="1" applyBorder="1" applyAlignment="1">
      <alignment vertical="center"/>
    </xf>
    <xf numFmtId="43" fontId="92" fillId="0" borderId="46" xfId="1" applyFont="1" applyBorder="1" applyAlignment="1">
      <alignment vertical="center"/>
    </xf>
    <xf numFmtId="43" fontId="92" fillId="0" borderId="46" xfId="1" applyFont="1" applyFill="1" applyBorder="1" applyAlignment="1">
      <alignment vertical="center"/>
    </xf>
    <xf numFmtId="43" fontId="92" fillId="0" borderId="22" xfId="1" applyFont="1" applyBorder="1" applyAlignment="1">
      <alignment vertical="center"/>
    </xf>
    <xf numFmtId="43" fontId="92" fillId="0" borderId="17" xfId="1" applyFont="1" applyBorder="1" applyAlignment="1">
      <alignment vertical="center"/>
    </xf>
    <xf numFmtId="164" fontId="83" fillId="0" borderId="46" xfId="1" applyNumberFormat="1" applyFont="1" applyBorder="1" applyAlignment="1">
      <alignment horizontal="center" vertical="center"/>
    </xf>
    <xf numFmtId="0" fontId="100" fillId="0" borderId="24" xfId="0" quotePrefix="1" applyFont="1" applyBorder="1" applyAlignment="1">
      <alignment horizontal="center"/>
    </xf>
    <xf numFmtId="0" fontId="100" fillId="0" borderId="45" xfId="0" quotePrefix="1" applyFont="1" applyBorder="1" applyAlignment="1">
      <alignment horizontal="center"/>
    </xf>
    <xf numFmtId="169" fontId="100" fillId="0" borderId="45" xfId="0" quotePrefix="1" applyNumberFormat="1" applyFont="1" applyBorder="1" applyAlignment="1">
      <alignment horizontal="center"/>
    </xf>
    <xf numFmtId="43" fontId="100" fillId="0" borderId="45" xfId="0" quotePrefix="1" applyNumberFormat="1" applyFont="1" applyBorder="1" applyAlignment="1">
      <alignment horizontal="center"/>
    </xf>
    <xf numFmtId="0" fontId="92" fillId="0" borderId="37" xfId="0" quotePrefix="1" applyFont="1" applyBorder="1" applyAlignment="1">
      <alignment horizontal="center"/>
    </xf>
    <xf numFmtId="49" fontId="83" fillId="0" borderId="17" xfId="0" quotePrefix="1" applyNumberFormat="1" applyFont="1" applyBorder="1" applyAlignment="1" applyProtection="1">
      <alignment vertical="top"/>
      <protection locked="0"/>
    </xf>
    <xf numFmtId="49" fontId="83" fillId="0" borderId="17" xfId="115" quotePrefix="1" applyNumberFormat="1" applyFont="1" applyBorder="1" applyAlignment="1" applyProtection="1">
      <alignment vertical="center"/>
      <protection locked="0"/>
    </xf>
    <xf numFmtId="49" fontId="83" fillId="0" borderId="16" xfId="115" quotePrefix="1" applyNumberFormat="1" applyFont="1" applyBorder="1" applyAlignment="1" applyProtection="1">
      <alignment vertical="center"/>
      <protection locked="0"/>
    </xf>
    <xf numFmtId="165" fontId="100" fillId="0" borderId="17" xfId="119" applyNumberFormat="1" applyFont="1" applyBorder="1" applyAlignment="1">
      <alignment horizontal="center" vertical="center" wrapText="1"/>
    </xf>
    <xf numFmtId="0" fontId="82" fillId="0" borderId="24" xfId="0" quotePrefix="1" applyFont="1" applyBorder="1" applyAlignment="1">
      <alignment horizontal="center" vertical="center"/>
    </xf>
    <xf numFmtId="170" fontId="82" fillId="0" borderId="24" xfId="0" quotePrefix="1" applyNumberFormat="1" applyFont="1" applyBorder="1" applyAlignment="1">
      <alignment horizontal="center" vertical="center"/>
    </xf>
    <xf numFmtId="43" fontId="82" fillId="0" borderId="24" xfId="0" quotePrefix="1" applyNumberFormat="1" applyFont="1" applyBorder="1" applyAlignment="1">
      <alignment horizontal="center" vertical="center"/>
    </xf>
    <xf numFmtId="0" fontId="83" fillId="0" borderId="27" xfId="0" applyFont="1" applyBorder="1" applyAlignment="1">
      <alignment horizontal="center" vertical="center"/>
    </xf>
    <xf numFmtId="1" fontId="83" fillId="0" borderId="27" xfId="0" applyNumberFormat="1" applyFont="1" applyBorder="1" applyAlignment="1">
      <alignment horizontal="center" vertical="center"/>
    </xf>
    <xf numFmtId="170" fontId="82" fillId="0" borderId="27" xfId="0" applyNumberFormat="1" applyFont="1" applyBorder="1" applyAlignment="1">
      <alignment horizontal="justify" vertical="center"/>
    </xf>
    <xf numFmtId="0" fontId="60" fillId="0" borderId="0" xfId="0" applyFont="1" applyAlignment="1" applyProtection="1">
      <alignment horizontal="center"/>
      <protection locked="0"/>
    </xf>
    <xf numFmtId="0" fontId="73" fillId="0" borderId="0" xfId="0" applyFont="1" applyAlignment="1">
      <alignment horizontal="center" vertical="center" wrapText="1"/>
    </xf>
    <xf numFmtId="0" fontId="73" fillId="0" borderId="0" xfId="0" applyFont="1" applyAlignment="1">
      <alignment horizontal="center"/>
    </xf>
    <xf numFmtId="0" fontId="73" fillId="0" borderId="0" xfId="0" applyFont="1" applyAlignment="1" applyProtection="1">
      <alignment horizontal="center" vertical="center" wrapText="1"/>
      <protection locked="0"/>
    </xf>
    <xf numFmtId="0" fontId="76" fillId="0" borderId="0" xfId="0" applyFont="1" applyAlignment="1" applyProtection="1">
      <alignment horizontal="center" vertical="center"/>
      <protection locked="0"/>
    </xf>
    <xf numFmtId="0" fontId="76" fillId="0" borderId="0" xfId="0" applyFont="1" applyAlignment="1" applyProtection="1">
      <alignment horizontal="right" vertical="center"/>
      <protection locked="0"/>
    </xf>
    <xf numFmtId="0" fontId="73" fillId="0" borderId="0" xfId="0" applyFont="1" applyAlignment="1">
      <alignment horizontal="right"/>
    </xf>
    <xf numFmtId="0" fontId="76" fillId="0" borderId="48" xfId="108" applyFont="1" applyBorder="1" applyAlignment="1">
      <alignment horizontal="center" vertical="center"/>
    </xf>
    <xf numFmtId="0" fontId="85" fillId="0" borderId="0" xfId="108" applyFont="1" applyAlignment="1">
      <alignment horizontal="center" vertical="center" wrapText="1"/>
    </xf>
    <xf numFmtId="0" fontId="68" fillId="35" borderId="19" xfId="108" applyFont="1" applyFill="1" applyBorder="1" applyAlignment="1">
      <alignment horizontal="center" vertical="center" wrapText="1"/>
    </xf>
    <xf numFmtId="0" fontId="68" fillId="35" borderId="64" xfId="108" applyFont="1" applyFill="1" applyBorder="1" applyAlignment="1">
      <alignment horizontal="center" vertical="center" wrapText="1"/>
    </xf>
    <xf numFmtId="0" fontId="68" fillId="35" borderId="20" xfId="108" applyFont="1" applyFill="1" applyBorder="1" applyAlignment="1">
      <alignment horizontal="center" vertical="center" wrapText="1"/>
    </xf>
    <xf numFmtId="0" fontId="71" fillId="35" borderId="48" xfId="108" applyFont="1" applyFill="1" applyBorder="1" applyAlignment="1">
      <alignment horizontal="center" vertical="center" wrapText="1"/>
    </xf>
    <xf numFmtId="0" fontId="71" fillId="35" borderId="0" xfId="108" applyFont="1" applyFill="1" applyAlignment="1">
      <alignment horizontal="center" vertical="center" wrapText="1"/>
    </xf>
    <xf numFmtId="0" fontId="71" fillId="35" borderId="22" xfId="108" applyFont="1" applyFill="1" applyBorder="1" applyAlignment="1">
      <alignment horizontal="center" vertical="center" wrapText="1"/>
    </xf>
    <xf numFmtId="0" fontId="81" fillId="0" borderId="51" xfId="108" applyFont="1" applyBorder="1" applyAlignment="1">
      <alignment horizontal="center" vertical="center"/>
    </xf>
    <xf numFmtId="0" fontId="81" fillId="0" borderId="52" xfId="108" applyFont="1" applyBorder="1" applyAlignment="1">
      <alignment horizontal="center" vertical="center"/>
    </xf>
    <xf numFmtId="0" fontId="81" fillId="0" borderId="18" xfId="108" applyFont="1" applyBorder="1" applyAlignment="1">
      <alignment horizontal="center" vertical="center"/>
    </xf>
    <xf numFmtId="0" fontId="71" fillId="35" borderId="23" xfId="108" applyFont="1" applyFill="1" applyBorder="1" applyAlignment="1">
      <alignment horizontal="center" vertical="center" wrapText="1"/>
    </xf>
    <xf numFmtId="0" fontId="71" fillId="35" borderId="65" xfId="108" applyFont="1" applyFill="1" applyBorder="1" applyAlignment="1">
      <alignment horizontal="center" vertical="center" wrapText="1"/>
    </xf>
    <xf numFmtId="0" fontId="71" fillId="35" borderId="57" xfId="108" applyFont="1" applyFill="1" applyBorder="1" applyAlignment="1">
      <alignment horizontal="center" vertical="center" wrapText="1"/>
    </xf>
    <xf numFmtId="0" fontId="71" fillId="35" borderId="62" xfId="108" applyFont="1" applyFill="1" applyBorder="1" applyAlignment="1">
      <alignment horizontal="center" vertical="center" wrapText="1"/>
    </xf>
    <xf numFmtId="0" fontId="71" fillId="35" borderId="54" xfId="108" applyFont="1" applyFill="1" applyBorder="1" applyAlignment="1">
      <alignment horizontal="center" vertical="center" wrapText="1"/>
    </xf>
    <xf numFmtId="0" fontId="71" fillId="35" borderId="55" xfId="108" applyFont="1" applyFill="1" applyBorder="1" applyAlignment="1">
      <alignment horizontal="center" vertical="center" wrapText="1"/>
    </xf>
    <xf numFmtId="0" fontId="84" fillId="0" borderId="16" xfId="0" applyFont="1" applyBorder="1" applyAlignment="1" applyProtection="1">
      <alignment horizontal="center" vertical="center" wrapText="1"/>
      <protection locked="0"/>
    </xf>
    <xf numFmtId="0" fontId="87" fillId="0" borderId="16" xfId="0" applyFont="1" applyBorder="1" applyAlignment="1">
      <alignment horizontal="center" vertical="center"/>
    </xf>
    <xf numFmtId="0" fontId="54" fillId="0" borderId="0" xfId="0" applyFont="1" applyAlignment="1">
      <alignment horizontal="center"/>
    </xf>
    <xf numFmtId="0" fontId="99" fillId="0" borderId="16" xfId="0" applyFont="1" applyBorder="1" applyAlignment="1">
      <alignment horizontal="center" vertical="center"/>
    </xf>
    <xf numFmtId="0" fontId="69" fillId="35" borderId="25" xfId="0" applyFont="1" applyFill="1" applyBorder="1" applyAlignment="1">
      <alignment horizontal="left" vertical="center"/>
    </xf>
    <xf numFmtId="0" fontId="69" fillId="35" borderId="26" xfId="0" applyFont="1" applyFill="1" applyBorder="1" applyAlignment="1">
      <alignment horizontal="left" vertical="center"/>
    </xf>
    <xf numFmtId="0" fontId="69" fillId="35" borderId="32" xfId="0" applyFont="1" applyFill="1" applyBorder="1" applyAlignment="1">
      <alignment horizontal="left" vertical="center"/>
    </xf>
    <xf numFmtId="0" fontId="69" fillId="35" borderId="33" xfId="0" applyFont="1" applyFill="1" applyBorder="1" applyAlignment="1">
      <alignment horizontal="left" vertical="center"/>
    </xf>
    <xf numFmtId="0" fontId="88" fillId="0" borderId="16" xfId="0" applyFont="1" applyBorder="1" applyAlignment="1">
      <alignment horizontal="center" vertical="center"/>
    </xf>
    <xf numFmtId="0" fontId="70" fillId="35" borderId="35" xfId="0" applyFont="1" applyFill="1" applyBorder="1" applyAlignment="1">
      <alignment horizontal="center" vertical="center" wrapText="1"/>
    </xf>
    <xf numFmtId="0" fontId="70" fillId="35" borderId="36" xfId="0" applyFont="1" applyFill="1" applyBorder="1" applyAlignment="1">
      <alignment horizontal="center" vertical="center" wrapText="1"/>
    </xf>
    <xf numFmtId="0" fontId="58" fillId="35" borderId="32" xfId="0" applyFont="1" applyFill="1" applyBorder="1" applyAlignment="1">
      <alignment horizontal="center" vertical="center" wrapText="1"/>
    </xf>
    <xf numFmtId="0" fontId="58" fillId="35" borderId="25" xfId="0" applyFont="1" applyFill="1" applyBorder="1" applyAlignment="1">
      <alignment horizontal="center" vertical="center" wrapText="1"/>
    </xf>
    <xf numFmtId="0" fontId="82" fillId="0" borderId="16" xfId="0" applyFont="1" applyBorder="1" applyAlignment="1">
      <alignment horizontal="center" vertical="center"/>
    </xf>
    <xf numFmtId="4" fontId="83" fillId="0" borderId="24" xfId="0" applyNumberFormat="1" applyFont="1" applyBorder="1" applyAlignment="1">
      <alignment horizontal="center" vertical="center"/>
    </xf>
    <xf numFmtId="4" fontId="83" fillId="0" borderId="27" xfId="0" applyNumberFormat="1" applyFont="1" applyBorder="1" applyAlignment="1">
      <alignment horizontal="center" vertical="center"/>
    </xf>
    <xf numFmtId="4" fontId="83" fillId="0" borderId="17" xfId="0" applyNumberFormat="1" applyFont="1" applyBorder="1" applyAlignment="1">
      <alignment horizontal="center" vertical="center"/>
    </xf>
    <xf numFmtId="4" fontId="83" fillId="0" borderId="16" xfId="0" applyNumberFormat="1" applyFont="1" applyBorder="1" applyAlignment="1">
      <alignment horizontal="center" vertical="center"/>
    </xf>
    <xf numFmtId="0" fontId="82" fillId="0" borderId="16" xfId="0" applyFont="1" applyBorder="1" applyAlignment="1">
      <alignment horizontal="center" vertical="center" wrapText="1"/>
    </xf>
    <xf numFmtId="0" fontId="82" fillId="0" borderId="17" xfId="0" applyFont="1" applyBorder="1" applyAlignment="1">
      <alignment horizontal="center" vertical="center" wrapText="1"/>
    </xf>
    <xf numFmtId="0" fontId="71" fillId="35" borderId="15" xfId="0" applyFont="1" applyFill="1" applyBorder="1" applyAlignment="1">
      <alignment horizontal="center" vertical="center" wrapText="1"/>
    </xf>
    <xf numFmtId="0" fontId="58" fillId="35" borderId="38" xfId="0" applyFont="1" applyFill="1" applyBorder="1" applyAlignment="1">
      <alignment horizontal="center" vertical="center" wrapText="1"/>
    </xf>
    <xf numFmtId="0" fontId="58" fillId="35" borderId="38" xfId="0" applyFont="1" applyFill="1" applyBorder="1" applyAlignment="1">
      <alignment horizontal="center" vertical="center"/>
    </xf>
    <xf numFmtId="0" fontId="58" fillId="35" borderId="19" xfId="0" applyFont="1" applyFill="1" applyBorder="1" applyAlignment="1">
      <alignment horizontal="left" vertical="top"/>
    </xf>
    <xf numFmtId="0" fontId="58" fillId="35" borderId="20" xfId="0" applyFont="1" applyFill="1" applyBorder="1" applyAlignment="1">
      <alignment horizontal="left" vertical="top"/>
    </xf>
    <xf numFmtId="0" fontId="58" fillId="35" borderId="61" xfId="0" applyFont="1" applyFill="1" applyBorder="1" applyAlignment="1">
      <alignment horizontal="left" vertical="top"/>
    </xf>
    <xf numFmtId="0" fontId="58" fillId="35" borderId="19" xfId="0" applyFont="1" applyFill="1" applyBorder="1" applyAlignment="1">
      <alignment horizontal="left" vertical="center"/>
    </xf>
    <xf numFmtId="0" fontId="58" fillId="35" borderId="20" xfId="0" applyFont="1" applyFill="1" applyBorder="1" applyAlignment="1">
      <alignment horizontal="left" vertical="center"/>
    </xf>
    <xf numFmtId="0" fontId="58" fillId="35" borderId="61" xfId="0" applyFont="1" applyFill="1" applyBorder="1" applyAlignment="1">
      <alignment horizontal="left" vertical="center"/>
    </xf>
    <xf numFmtId="4" fontId="83" fillId="0" borderId="28" xfId="0" applyNumberFormat="1" applyFont="1" applyBorder="1" applyAlignment="1">
      <alignment horizontal="center" vertical="center"/>
    </xf>
    <xf numFmtId="4" fontId="83" fillId="0" borderId="16" xfId="0" applyNumberFormat="1" applyFont="1" applyBorder="1" applyAlignment="1" applyProtection="1">
      <alignment horizontal="center" vertical="center"/>
      <protection locked="0"/>
    </xf>
    <xf numFmtId="165" fontId="58" fillId="35" borderId="63" xfId="119" applyNumberFormat="1" applyFont="1" applyFill="1" applyBorder="1" applyAlignment="1">
      <alignment horizontal="center" vertical="center" wrapText="1"/>
    </xf>
    <xf numFmtId="165" fontId="58" fillId="35" borderId="65" xfId="119" applyNumberFormat="1" applyFont="1" applyFill="1" applyBorder="1" applyAlignment="1">
      <alignment horizontal="center" vertical="center" wrapText="1"/>
    </xf>
    <xf numFmtId="165" fontId="58" fillId="35" borderId="57" xfId="119" applyNumberFormat="1" applyFont="1" applyFill="1" applyBorder="1" applyAlignment="1">
      <alignment horizontal="center" vertical="center" wrapText="1"/>
    </xf>
    <xf numFmtId="0" fontId="82" fillId="0" borderId="24" xfId="0" applyFont="1" applyBorder="1" applyAlignment="1">
      <alignment horizontal="center" vertical="center"/>
    </xf>
    <xf numFmtId="0" fontId="95" fillId="38" borderId="16" xfId="0" applyFont="1" applyFill="1" applyBorder="1" applyAlignment="1">
      <alignment horizontal="center" vertical="top"/>
    </xf>
    <xf numFmtId="0" fontId="95" fillId="38" borderId="16" xfId="0" applyFont="1" applyFill="1" applyBorder="1" applyAlignment="1">
      <alignment horizontal="center" vertical="center"/>
    </xf>
    <xf numFmtId="0" fontId="58" fillId="35" borderId="29" xfId="0" applyFont="1" applyFill="1" applyBorder="1" applyAlignment="1">
      <alignment horizontal="center" vertical="center" wrapText="1"/>
    </xf>
    <xf numFmtId="0" fontId="58" fillId="35" borderId="31" xfId="0" applyFont="1" applyFill="1" applyBorder="1" applyAlignment="1">
      <alignment horizontal="center" vertical="center"/>
    </xf>
    <xf numFmtId="0" fontId="58" fillId="35" borderId="63" xfId="0" applyFont="1" applyFill="1" applyBorder="1" applyAlignment="1">
      <alignment horizontal="left" vertical="center" wrapText="1"/>
    </xf>
    <xf numFmtId="0" fontId="58" fillId="35" borderId="57" xfId="0" applyFont="1" applyFill="1" applyBorder="1" applyAlignment="1">
      <alignment horizontal="left" vertical="center" wrapText="1"/>
    </xf>
    <xf numFmtId="0" fontId="58" fillId="35" borderId="39" xfId="0" applyFont="1" applyFill="1" applyBorder="1" applyAlignment="1">
      <alignment horizontal="left" vertical="center"/>
    </xf>
    <xf numFmtId="0" fontId="58" fillId="35" borderId="40" xfId="0" applyFont="1" applyFill="1" applyBorder="1" applyAlignment="1">
      <alignment horizontal="left" vertical="center"/>
    </xf>
    <xf numFmtId="0" fontId="58" fillId="35" borderId="70" xfId="0" applyFont="1" applyFill="1" applyBorder="1" applyAlignment="1">
      <alignment horizontal="left" vertical="center"/>
    </xf>
    <xf numFmtId="0" fontId="58" fillId="35" borderId="71" xfId="0" applyFont="1" applyFill="1" applyBorder="1" applyAlignment="1">
      <alignment vertical="center"/>
    </xf>
    <xf numFmtId="0" fontId="58" fillId="35" borderId="72" xfId="0" applyFont="1" applyFill="1" applyBorder="1" applyAlignment="1">
      <alignment vertical="center"/>
    </xf>
    <xf numFmtId="0" fontId="58" fillId="35" borderId="73" xfId="0" applyFont="1" applyFill="1" applyBorder="1" applyAlignment="1">
      <alignment vertical="center"/>
    </xf>
    <xf numFmtId="0" fontId="35" fillId="0" borderId="0" xfId="0" applyFont="1" applyAlignment="1">
      <alignment horizontal="center" vertical="center"/>
    </xf>
    <xf numFmtId="0" fontId="95" fillId="38" borderId="51" xfId="0" applyFont="1" applyFill="1" applyBorder="1" applyAlignment="1">
      <alignment horizontal="center" vertical="center"/>
    </xf>
    <xf numFmtId="0" fontId="95" fillId="38" borderId="52" xfId="0" applyFont="1" applyFill="1" applyBorder="1" applyAlignment="1">
      <alignment horizontal="center" vertical="center"/>
    </xf>
    <xf numFmtId="0" fontId="95" fillId="38" borderId="18" xfId="0" applyFont="1" applyFill="1" applyBorder="1" applyAlignment="1">
      <alignment horizontal="center" vertical="center"/>
    </xf>
    <xf numFmtId="0" fontId="95" fillId="38" borderId="50" xfId="0" applyFont="1" applyFill="1" applyBorder="1" applyAlignment="1">
      <alignment horizontal="center" vertical="center"/>
    </xf>
    <xf numFmtId="0" fontId="95" fillId="38" borderId="22" xfId="0" applyFont="1" applyFill="1" applyBorder="1" applyAlignment="1">
      <alignment horizontal="center" vertical="center"/>
    </xf>
    <xf numFmtId="0" fontId="95" fillId="38" borderId="46" xfId="0" applyFont="1" applyFill="1" applyBorder="1" applyAlignment="1">
      <alignment horizontal="center" vertical="center"/>
    </xf>
    <xf numFmtId="0" fontId="71" fillId="35" borderId="66" xfId="112" applyFont="1" applyFill="1" applyBorder="1" applyAlignment="1">
      <alignment horizontal="center" vertical="center" wrapText="1"/>
    </xf>
    <xf numFmtId="0" fontId="41" fillId="36" borderId="4" xfId="112" applyFont="1" applyFill="1" applyBorder="1" applyAlignment="1">
      <alignment horizontal="center" vertical="center" wrapText="1"/>
    </xf>
    <xf numFmtId="0" fontId="41" fillId="36" borderId="3" xfId="112" applyFont="1" applyFill="1" applyBorder="1" applyAlignment="1">
      <alignment horizontal="center" vertical="center" wrapText="1"/>
    </xf>
    <xf numFmtId="0" fontId="58" fillId="35" borderId="15" xfId="0" applyFont="1" applyFill="1" applyBorder="1" applyAlignment="1">
      <alignment horizontal="left" vertical="center"/>
    </xf>
    <xf numFmtId="0" fontId="56" fillId="0" borderId="18" xfId="0" applyFont="1" applyBorder="1" applyAlignment="1">
      <alignment horizontal="center" vertical="center"/>
    </xf>
    <xf numFmtId="0" fontId="56" fillId="0" borderId="16" xfId="0" applyFont="1" applyBorder="1" applyAlignment="1">
      <alignment horizontal="center" vertical="center"/>
    </xf>
    <xf numFmtId="0" fontId="58" fillId="35" borderId="15" xfId="112" applyFont="1" applyFill="1" applyBorder="1" applyAlignment="1">
      <alignment horizontal="left" vertical="center"/>
    </xf>
    <xf numFmtId="0" fontId="56" fillId="0" borderId="18" xfId="112" applyFont="1" applyBorder="1" applyAlignment="1">
      <alignment horizontal="center" vertical="center"/>
    </xf>
    <xf numFmtId="0" fontId="56" fillId="0" borderId="16" xfId="112" applyFont="1" applyBorder="1" applyAlignment="1">
      <alignment horizontal="center" vertical="center"/>
    </xf>
    <xf numFmtId="0" fontId="56" fillId="0" borderId="17" xfId="112" applyFont="1" applyBorder="1" applyAlignment="1">
      <alignment horizontal="justify" vertical="top"/>
    </xf>
    <xf numFmtId="0" fontId="56" fillId="0" borderId="16" xfId="112" applyFont="1" applyBorder="1" applyAlignment="1">
      <alignment horizontal="justify" vertical="top"/>
    </xf>
    <xf numFmtId="0" fontId="58" fillId="35" borderId="16" xfId="112" applyFont="1" applyFill="1" applyBorder="1" applyAlignment="1">
      <alignment horizontal="center" vertical="center" wrapText="1"/>
    </xf>
    <xf numFmtId="0" fontId="82" fillId="37" borderId="16" xfId="112" applyFont="1" applyFill="1" applyBorder="1" applyAlignment="1">
      <alignment horizontal="center" vertical="center" wrapText="1"/>
    </xf>
    <xf numFmtId="0" fontId="58" fillId="35" borderId="15" xfId="112" applyFont="1" applyFill="1" applyBorder="1" applyAlignment="1">
      <alignment horizontal="center" vertical="center"/>
    </xf>
    <xf numFmtId="0" fontId="58" fillId="35" borderId="15" xfId="112" applyFont="1" applyFill="1" applyBorder="1" applyAlignment="1">
      <alignment horizontal="center" vertical="center" wrapText="1"/>
    </xf>
    <xf numFmtId="0" fontId="58" fillId="35" borderId="15" xfId="0" applyFont="1" applyFill="1" applyBorder="1" applyAlignment="1">
      <alignment horizontal="left" vertical="center" wrapText="1"/>
    </xf>
    <xf numFmtId="0" fontId="71" fillId="35" borderId="15" xfId="109" applyFont="1" applyFill="1" applyBorder="1" applyAlignment="1">
      <alignment horizontal="center" vertical="center"/>
    </xf>
    <xf numFmtId="0" fontId="58" fillId="35" borderId="15" xfId="109" applyFont="1" applyFill="1" applyBorder="1" applyAlignment="1">
      <alignment horizontal="center" vertical="center" wrapText="1"/>
    </xf>
    <xf numFmtId="0" fontId="58" fillId="35" borderId="23" xfId="109" applyFont="1" applyFill="1" applyBorder="1" applyAlignment="1">
      <alignment horizontal="center" vertical="center" wrapText="1"/>
    </xf>
    <xf numFmtId="0" fontId="58" fillId="35" borderId="19" xfId="109" applyFont="1" applyFill="1" applyBorder="1" applyAlignment="1">
      <alignment horizontal="center" vertical="center" wrapText="1"/>
    </xf>
    <xf numFmtId="0" fontId="58" fillId="35" borderId="21" xfId="109" applyFont="1" applyFill="1" applyBorder="1" applyAlignment="1">
      <alignment horizontal="center" vertical="center" wrapText="1"/>
    </xf>
    <xf numFmtId="0" fontId="58" fillId="35" borderId="33" xfId="109" applyFont="1" applyFill="1" applyBorder="1" applyAlignment="1">
      <alignment horizontal="center" vertical="center" wrapText="1"/>
    </xf>
    <xf numFmtId="0" fontId="58" fillId="35" borderId="30" xfId="109" applyFont="1" applyFill="1" applyBorder="1" applyAlignment="1">
      <alignment horizontal="center" vertical="center" wrapText="1"/>
    </xf>
    <xf numFmtId="0" fontId="58" fillId="35" borderId="38" xfId="0" applyFont="1" applyFill="1" applyBorder="1" applyAlignment="1">
      <alignment horizontal="left" vertical="center"/>
    </xf>
    <xf numFmtId="0" fontId="58" fillId="35" borderId="33" xfId="0" applyFont="1" applyFill="1" applyBorder="1" applyAlignment="1">
      <alignment horizontal="left" vertical="center"/>
    </xf>
    <xf numFmtId="0" fontId="83" fillId="0" borderId="16" xfId="0" applyFont="1" applyBorder="1" applyAlignment="1">
      <alignment horizontal="center" vertical="center"/>
    </xf>
    <xf numFmtId="0" fontId="58" fillId="35" borderId="31" xfId="0" applyFont="1" applyFill="1" applyBorder="1" applyAlignment="1">
      <alignment horizontal="left" vertical="center"/>
    </xf>
    <xf numFmtId="0" fontId="58" fillId="35" borderId="30" xfId="0" applyFont="1" applyFill="1" applyBorder="1" applyAlignment="1">
      <alignment horizontal="left" vertical="center"/>
    </xf>
    <xf numFmtId="0" fontId="58" fillId="35" borderId="38" xfId="109" applyFont="1" applyFill="1" applyBorder="1" applyAlignment="1">
      <alignment horizontal="center" vertical="center" wrapText="1"/>
    </xf>
    <xf numFmtId="0" fontId="82" fillId="0" borderId="0" xfId="0" applyFont="1" applyAlignment="1">
      <alignment horizontal="center" vertical="center"/>
    </xf>
    <xf numFmtId="0" fontId="71" fillId="35" borderId="68" xfId="0" applyFont="1" applyFill="1" applyBorder="1" applyAlignment="1">
      <alignment horizontal="center" vertical="center" wrapText="1"/>
    </xf>
    <xf numFmtId="0" fontId="83" fillId="0" borderId="69" xfId="0" applyFont="1" applyBorder="1" applyAlignment="1">
      <alignment horizontal="center" vertical="center"/>
    </xf>
    <xf numFmtId="0" fontId="83" fillId="0" borderId="68" xfId="0" applyFont="1" applyBorder="1" applyAlignment="1">
      <alignment horizontal="center" vertical="center"/>
    </xf>
    <xf numFmtId="0" fontId="58" fillId="35" borderId="15" xfId="0" applyFont="1" applyFill="1" applyBorder="1" applyAlignment="1">
      <alignment horizontal="center" vertical="center" wrapText="1"/>
    </xf>
    <xf numFmtId="0" fontId="58" fillId="35" borderId="23" xfId="0" applyFont="1" applyFill="1" applyBorder="1" applyAlignment="1">
      <alignment horizontal="center" vertical="center" wrapText="1"/>
    </xf>
    <xf numFmtId="0" fontId="95" fillId="35" borderId="15" xfId="0" applyFont="1" applyFill="1" applyBorder="1" applyAlignment="1">
      <alignment horizontal="center"/>
    </xf>
    <xf numFmtId="43" fontId="83" fillId="0" borderId="16" xfId="115" quotePrefix="1" applyFont="1" applyBorder="1" applyAlignment="1">
      <alignment horizontal="center" vertical="center"/>
    </xf>
    <xf numFmtId="43" fontId="83" fillId="0" borderId="16" xfId="115" quotePrefix="1" applyFont="1" applyBorder="1" applyAlignment="1">
      <alignment vertical="center"/>
    </xf>
    <xf numFmtId="173" fontId="83" fillId="0" borderId="16" xfId="115" applyNumberFormat="1" applyFont="1" applyBorder="1" applyAlignment="1">
      <alignment horizontal="center"/>
    </xf>
    <xf numFmtId="0" fontId="58" fillId="35" borderId="31" xfId="0" applyFont="1" applyFill="1" applyBorder="1" applyAlignment="1">
      <alignment horizontal="center" vertical="center" wrapText="1"/>
    </xf>
    <xf numFmtId="0" fontId="58" fillId="35" borderId="33" xfId="0" applyFont="1" applyFill="1" applyBorder="1" applyAlignment="1">
      <alignment horizontal="center" vertical="center" wrapText="1"/>
    </xf>
    <xf numFmtId="0" fontId="58" fillId="35" borderId="30" xfId="0" applyFont="1" applyFill="1" applyBorder="1" applyAlignment="1">
      <alignment horizontal="center" vertical="center" wrapText="1"/>
    </xf>
    <xf numFmtId="0" fontId="58" fillId="35" borderId="32" xfId="6" applyFont="1" applyFill="1" applyBorder="1" applyAlignment="1">
      <alignment horizontal="center" vertical="center" wrapText="1"/>
    </xf>
    <xf numFmtId="0" fontId="58" fillId="35" borderId="38" xfId="6" applyFont="1" applyFill="1" applyBorder="1" applyAlignment="1">
      <alignment horizontal="center" vertical="center" wrapText="1"/>
    </xf>
    <xf numFmtId="0" fontId="58" fillId="35" borderId="33" xfId="6" applyFont="1" applyFill="1" applyBorder="1" applyAlignment="1">
      <alignment horizontal="center" vertical="center" wrapText="1"/>
    </xf>
    <xf numFmtId="0" fontId="65" fillId="35" borderId="34" xfId="6" applyFont="1" applyFill="1" applyBorder="1" applyAlignment="1">
      <alignment horizontal="center" vertical="center" wrapText="1"/>
    </xf>
    <xf numFmtId="0" fontId="65" fillId="35" borderId="35" xfId="6" applyFont="1" applyFill="1" applyBorder="1" applyAlignment="1">
      <alignment horizontal="center" vertical="center" wrapText="1"/>
    </xf>
    <xf numFmtId="0" fontId="65" fillId="35" borderId="36" xfId="6" applyFont="1" applyFill="1" applyBorder="1" applyAlignment="1">
      <alignment horizontal="center" vertical="center" wrapText="1"/>
    </xf>
    <xf numFmtId="0" fontId="83" fillId="0" borderId="16" xfId="6" applyFont="1" applyBorder="1" applyAlignment="1">
      <alignment horizontal="justify" vertical="center" wrapText="1"/>
    </xf>
    <xf numFmtId="0" fontId="83" fillId="0" borderId="16" xfId="6" applyFont="1" applyBorder="1"/>
    <xf numFmtId="0" fontId="71" fillId="35" borderId="34" xfId="6" applyFont="1" applyFill="1" applyBorder="1" applyAlignment="1">
      <alignment horizontal="center" vertical="center" wrapText="1"/>
    </xf>
    <xf numFmtId="0" fontId="71" fillId="35" borderId="35" xfId="6" applyFont="1" applyFill="1" applyBorder="1" applyAlignment="1">
      <alignment horizontal="center" vertical="center" wrapText="1"/>
    </xf>
    <xf numFmtId="0" fontId="71" fillId="35" borderId="36" xfId="6" applyFont="1" applyFill="1" applyBorder="1" applyAlignment="1">
      <alignment horizontal="center" vertical="center" wrapText="1"/>
    </xf>
    <xf numFmtId="0" fontId="58" fillId="35" borderId="34" xfId="6" applyFont="1" applyFill="1" applyBorder="1" applyAlignment="1">
      <alignment horizontal="center" vertical="center" wrapText="1"/>
    </xf>
    <xf numFmtId="0" fontId="58" fillId="35" borderId="35" xfId="6" applyFont="1" applyFill="1" applyBorder="1" applyAlignment="1">
      <alignment horizontal="center" vertical="center" wrapText="1"/>
    </xf>
    <xf numFmtId="0" fontId="58" fillId="35" borderId="36" xfId="6" applyFont="1" applyFill="1" applyBorder="1" applyAlignment="1">
      <alignment horizontal="center" vertical="center" wrapText="1"/>
    </xf>
    <xf numFmtId="0" fontId="39" fillId="0" borderId="0" xfId="6" applyFont="1" applyAlignment="1">
      <alignment horizontal="center"/>
    </xf>
    <xf numFmtId="0" fontId="83" fillId="0" borderId="47" xfId="7" applyFont="1" applyBorder="1" applyAlignment="1">
      <alignment horizontal="justify" vertical="top"/>
    </xf>
    <xf numFmtId="0" fontId="83" fillId="0" borderId="48" xfId="7" applyFont="1" applyBorder="1" applyAlignment="1">
      <alignment horizontal="justify" vertical="top"/>
    </xf>
    <xf numFmtId="0" fontId="83" fillId="0" borderId="45" xfId="7" applyFont="1" applyBorder="1" applyAlignment="1">
      <alignment horizontal="justify" vertical="top"/>
    </xf>
    <xf numFmtId="0" fontId="83" fillId="0" borderId="49" xfId="7" applyFont="1" applyBorder="1" applyAlignment="1">
      <alignment horizontal="justify" vertical="top"/>
    </xf>
    <xf numFmtId="0" fontId="83" fillId="0" borderId="0" xfId="7" applyFont="1" applyAlignment="1">
      <alignment horizontal="justify" vertical="top"/>
    </xf>
    <xf numFmtId="0" fontId="83" fillId="0" borderId="37" xfId="7" applyFont="1" applyBorder="1" applyAlignment="1">
      <alignment horizontal="justify" vertical="top"/>
    </xf>
    <xf numFmtId="0" fontId="83" fillId="0" borderId="50" xfId="7" applyFont="1" applyBorder="1" applyAlignment="1">
      <alignment horizontal="justify" vertical="top"/>
    </xf>
    <xf numFmtId="0" fontId="83" fillId="0" borderId="22" xfId="7" applyFont="1" applyBorder="1" applyAlignment="1">
      <alignment horizontal="justify" vertical="top"/>
    </xf>
    <xf numFmtId="0" fontId="83" fillId="0" borderId="46" xfId="7" applyFont="1" applyBorder="1" applyAlignment="1">
      <alignment horizontal="justify" vertical="top"/>
    </xf>
    <xf numFmtId="0" fontId="58" fillId="35" borderId="15" xfId="7" applyFont="1" applyFill="1" applyBorder="1" applyAlignment="1">
      <alignment horizontal="center" vertical="center" wrapText="1"/>
    </xf>
    <xf numFmtId="0" fontId="58" fillId="35" borderId="23" xfId="7" applyFont="1" applyFill="1" applyBorder="1" applyAlignment="1">
      <alignment horizontal="center" vertical="center" wrapText="1"/>
    </xf>
    <xf numFmtId="0" fontId="58" fillId="35" borderId="14" xfId="0" applyFont="1" applyFill="1" applyBorder="1" applyAlignment="1">
      <alignment horizontal="left" vertical="center" wrapText="1"/>
    </xf>
    <xf numFmtId="0" fontId="58" fillId="35" borderId="15" xfId="108" applyFont="1" applyFill="1" applyBorder="1" applyAlignment="1" applyProtection="1">
      <alignment horizontal="center" vertical="center" wrapText="1"/>
      <protection locked="0"/>
    </xf>
    <xf numFmtId="0" fontId="71" fillId="35" borderId="15" xfId="7" applyFont="1" applyFill="1" applyBorder="1" applyAlignment="1">
      <alignment horizontal="center" vertical="center" wrapText="1"/>
    </xf>
    <xf numFmtId="0" fontId="58" fillId="35" borderId="15" xfId="7" applyFont="1" applyFill="1" applyBorder="1" applyAlignment="1">
      <alignment horizontal="left" vertical="center"/>
    </xf>
    <xf numFmtId="0" fontId="58" fillId="35" borderId="19" xfId="7" applyFont="1" applyFill="1" applyBorder="1" applyAlignment="1">
      <alignment horizontal="left" vertical="center"/>
    </xf>
    <xf numFmtId="0" fontId="82" fillId="0" borderId="16" xfId="7" applyFont="1" applyBorder="1" applyAlignment="1">
      <alignment horizontal="center" vertical="center"/>
    </xf>
    <xf numFmtId="0" fontId="40" fillId="0" borderId="0" xfId="7" applyFont="1" applyAlignment="1">
      <alignment horizontal="center"/>
    </xf>
    <xf numFmtId="0" fontId="55" fillId="0" borderId="16" xfId="0" applyFont="1" applyBorder="1" applyAlignment="1">
      <alignment horizontal="center" vertical="center"/>
    </xf>
    <xf numFmtId="0" fontId="41" fillId="0" borderId="0" xfId="0" applyFont="1" applyAlignment="1">
      <alignment horizontal="center" vertical="center" wrapText="1"/>
    </xf>
    <xf numFmtId="0" fontId="58" fillId="38" borderId="51" xfId="0" applyFont="1" applyFill="1" applyBorder="1" applyAlignment="1">
      <alignment horizontal="center" vertical="center"/>
    </xf>
    <xf numFmtId="0" fontId="58" fillId="38" borderId="52" xfId="0" applyFont="1" applyFill="1" applyBorder="1" applyAlignment="1">
      <alignment horizontal="center" vertical="center"/>
    </xf>
    <xf numFmtId="0" fontId="58" fillId="38" borderId="18" xfId="0" applyFont="1" applyFill="1" applyBorder="1" applyAlignment="1">
      <alignment horizontal="center" vertical="center"/>
    </xf>
    <xf numFmtId="49" fontId="82" fillId="0" borderId="0" xfId="0" applyNumberFormat="1" applyFont="1" applyAlignment="1">
      <alignment horizontal="center" vertical="center"/>
    </xf>
    <xf numFmtId="49" fontId="58" fillId="35" borderId="15" xfId="0" applyNumberFormat="1" applyFont="1" applyFill="1" applyBorder="1" applyAlignment="1">
      <alignment horizontal="center" vertical="center" wrapText="1"/>
    </xf>
    <xf numFmtId="0" fontId="58" fillId="35" borderId="58" xfId="106" applyFont="1" applyFill="1" applyBorder="1" applyAlignment="1">
      <alignment horizontal="center" vertical="center"/>
    </xf>
    <xf numFmtId="0" fontId="58" fillId="35" borderId="59" xfId="106" applyFont="1" applyFill="1" applyBorder="1" applyAlignment="1">
      <alignment horizontal="center" vertical="center"/>
    </xf>
    <xf numFmtId="0" fontId="58" fillId="35" borderId="60" xfId="106" applyFont="1" applyFill="1" applyBorder="1" applyAlignment="1">
      <alignment horizontal="center" vertical="center"/>
    </xf>
    <xf numFmtId="0" fontId="58" fillId="35" borderId="39" xfId="106" applyFont="1" applyFill="1" applyBorder="1" applyAlignment="1">
      <alignment horizontal="center" vertical="center"/>
    </xf>
    <xf numFmtId="0" fontId="58" fillId="35" borderId="40" xfId="106" applyFont="1" applyFill="1" applyBorder="1" applyAlignment="1">
      <alignment horizontal="center" vertical="center"/>
    </xf>
    <xf numFmtId="0" fontId="58" fillId="35" borderId="56" xfId="106" applyFont="1" applyFill="1" applyBorder="1" applyAlignment="1">
      <alignment horizontal="center" vertical="center"/>
    </xf>
    <xf numFmtId="0" fontId="58" fillId="35" borderId="47" xfId="105" applyFont="1" applyFill="1" applyBorder="1" applyAlignment="1">
      <alignment horizontal="center" vertical="center"/>
    </xf>
    <xf numFmtId="0" fontId="58" fillId="35" borderId="48" xfId="105" applyFont="1" applyFill="1" applyBorder="1" applyAlignment="1">
      <alignment horizontal="center" vertical="center"/>
    </xf>
    <xf numFmtId="0" fontId="58" fillId="35" borderId="45" xfId="105" applyFont="1" applyFill="1" applyBorder="1" applyAlignment="1">
      <alignment horizontal="center" vertical="center"/>
    </xf>
    <xf numFmtId="0" fontId="58" fillId="35" borderId="49" xfId="105" applyFont="1" applyFill="1" applyBorder="1" applyAlignment="1">
      <alignment horizontal="center" vertical="center"/>
    </xf>
    <xf numFmtId="0" fontId="58" fillId="35" borderId="0" xfId="105" applyFont="1" applyFill="1" applyAlignment="1">
      <alignment horizontal="center" vertical="center"/>
    </xf>
    <xf numFmtId="0" fontId="58" fillId="35" borderId="37" xfId="105" applyFont="1" applyFill="1" applyBorder="1" applyAlignment="1">
      <alignment horizontal="center" vertical="center"/>
    </xf>
    <xf numFmtId="0" fontId="58" fillId="35" borderId="50" xfId="105" applyFont="1" applyFill="1" applyBorder="1" applyAlignment="1">
      <alignment horizontal="center" vertical="center"/>
    </xf>
    <xf numFmtId="0" fontId="58" fillId="35" borderId="22" xfId="105" applyFont="1" applyFill="1" applyBorder="1" applyAlignment="1">
      <alignment horizontal="center" vertical="center"/>
    </xf>
    <xf numFmtId="0" fontId="58" fillId="35" borderId="46" xfId="105" applyFont="1" applyFill="1" applyBorder="1" applyAlignment="1">
      <alignment horizontal="center" vertical="center"/>
    </xf>
  </cellXfs>
  <cellStyles count="120">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2" xfId="48"/>
    <cellStyle name="Énfasis6 2" xfId="49"/>
    <cellStyle name="Entrada 2" xfId="50"/>
    <cellStyle name="Euro" xfId="51"/>
    <cellStyle name="Excel Built-in Normal" xfId="52"/>
    <cellStyle name="Incorrecto 2" xfId="53"/>
    <cellStyle name="Millares" xfId="119" builtinId="3"/>
    <cellStyle name="Millares 2" xfId="1"/>
    <cellStyle name="Millares 2 2" xfId="2"/>
    <cellStyle name="Millares 2 3" xfId="54"/>
    <cellStyle name="Millares 2 4" xfId="115"/>
    <cellStyle name="Millares 3" xfId="3"/>
    <cellStyle name="Millares 3 2" xfId="55"/>
    <cellStyle name="Millares 4" xfId="4"/>
    <cellStyle name="Millares 5" xfId="56"/>
    <cellStyle name="Millares 6" xfId="57"/>
    <cellStyle name="Millares 7" xfId="58"/>
    <cellStyle name="Millares 7 2" xfId="59"/>
    <cellStyle name="Millares 7 3" xfId="111"/>
    <cellStyle name="Millares 8" xfId="107"/>
    <cellStyle name="Moneda" xfId="118" builtinId="4"/>
    <cellStyle name="Moneda 2" xfId="60"/>
    <cellStyle name="Moneda 3" xfId="61"/>
    <cellStyle name="Neutral 2" xfId="62"/>
    <cellStyle name="Normal" xfId="0" builtinId="0"/>
    <cellStyle name="Normal 10" xfId="63"/>
    <cellStyle name="Normal 10 2" xfId="64"/>
    <cellStyle name="Normal 10 2 2" xfId="108"/>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9"/>
    <cellStyle name="Normal 18" xfId="75"/>
    <cellStyle name="Normal 19" xfId="104"/>
    <cellStyle name="Normal 2" xfId="5"/>
    <cellStyle name="Normal 2 10" xfId="113"/>
    <cellStyle name="Normal 2 2" xfId="6"/>
    <cellStyle name="Normal 2 2 2" xfId="76"/>
    <cellStyle name="Normal 2 2 2 2" xfId="110"/>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4"/>
    <cellStyle name="Normal 21" xfId="116"/>
    <cellStyle name="Normal 22" xfId="117"/>
    <cellStyle name="Normal 3" xfId="7"/>
    <cellStyle name="Normal 3 2" xfId="8"/>
    <cellStyle name="Normal 3 3" xfId="84"/>
    <cellStyle name="Normal 3 4" xfId="85"/>
    <cellStyle name="Normal 3 5" xfId="86"/>
    <cellStyle name="Normal 3 5 2" xfId="112"/>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rmal_Invi_07_LEER" xfId="106"/>
    <cellStyle name="Notas 2" xfId="94"/>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15">
    <dxf>
      <font>
        <color theme="0"/>
      </font>
    </dxf>
    <dxf>
      <font>
        <color theme="0"/>
      </font>
    </dxf>
    <dxf>
      <font>
        <b/>
        <i val="0"/>
        <condense val="0"/>
        <extend val="0"/>
        <color indexed="1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color rgb="FF9C0006"/>
      </font>
      <fill>
        <patternFill>
          <bgColor rgb="FFFFC7CE"/>
        </patternFill>
      </fill>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4"/>
      <tableStyleElement type="headerRow" dxfId="13"/>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pageSetUpPr fitToPage="1"/>
  </sheetPr>
  <dimension ref="A1:S30"/>
  <sheetViews>
    <sheetView showGridLines="0" zoomScale="70" zoomScaleNormal="70" zoomScaleSheetLayoutView="85" workbookViewId="0">
      <selection activeCell="P19" sqref="P19"/>
    </sheetView>
  </sheetViews>
  <sheetFormatPr baseColWidth="10" defaultColWidth="11.42578125" defaultRowHeight="12.75"/>
  <cols>
    <col min="1" max="2" width="0.85546875" style="50" customWidth="1"/>
    <col min="3" max="3" width="12.7109375" style="50" customWidth="1"/>
    <col min="4" max="8" width="11.42578125" style="50"/>
    <col min="9" max="9" width="19.28515625" style="50" customWidth="1"/>
    <col min="10" max="10" width="4.28515625" style="50" customWidth="1"/>
    <col min="11" max="11" width="8.28515625" style="50" customWidth="1"/>
    <col min="12" max="12" width="12.7109375" style="50" customWidth="1"/>
    <col min="13" max="16384" width="11.42578125" style="50"/>
  </cols>
  <sheetData>
    <row r="1" spans="1:19" ht="14.45" customHeight="1"/>
    <row r="2" spans="1:19" ht="35.25">
      <c r="A2" s="351" t="s">
        <v>37</v>
      </c>
      <c r="B2" s="351"/>
      <c r="C2" s="351"/>
      <c r="D2" s="351"/>
      <c r="E2" s="351"/>
      <c r="F2" s="351"/>
      <c r="G2" s="351"/>
      <c r="H2" s="351"/>
      <c r="I2" s="351"/>
      <c r="J2" s="351"/>
      <c r="K2" s="351"/>
      <c r="L2" s="351"/>
      <c r="M2" s="351"/>
      <c r="N2" s="351"/>
      <c r="O2" s="351"/>
      <c r="P2" s="351"/>
      <c r="Q2" s="351"/>
      <c r="R2" s="351"/>
      <c r="S2" s="351"/>
    </row>
    <row r="3" spans="1:19">
      <c r="A3" s="64"/>
      <c r="B3" s="64"/>
      <c r="C3" s="64"/>
      <c r="D3" s="64"/>
      <c r="E3" s="64"/>
      <c r="F3" s="64"/>
      <c r="G3" s="64"/>
      <c r="H3" s="64"/>
      <c r="I3" s="64"/>
      <c r="J3" s="64"/>
      <c r="K3" s="64"/>
      <c r="L3" s="64"/>
      <c r="M3" s="64"/>
      <c r="N3" s="64"/>
      <c r="O3" s="64"/>
      <c r="P3" s="64"/>
      <c r="Q3" s="64"/>
    </row>
    <row r="4" spans="1:19">
      <c r="A4" s="64"/>
      <c r="B4" s="64"/>
      <c r="C4" s="64"/>
      <c r="D4" s="64"/>
      <c r="E4" s="64"/>
      <c r="F4" s="64"/>
      <c r="G4" s="64"/>
      <c r="H4" s="64"/>
      <c r="I4" s="64"/>
      <c r="J4" s="64"/>
      <c r="K4" s="64"/>
      <c r="L4" s="64"/>
      <c r="M4" s="64"/>
      <c r="N4" s="64"/>
      <c r="O4" s="64"/>
      <c r="P4" s="64"/>
      <c r="Q4" s="64"/>
    </row>
    <row r="5" spans="1:19">
      <c r="A5" s="64"/>
      <c r="B5" s="64"/>
      <c r="C5" s="64"/>
      <c r="D5" s="64"/>
      <c r="E5" s="64"/>
      <c r="F5" s="64"/>
      <c r="G5" s="64"/>
      <c r="H5" s="64"/>
      <c r="I5" s="64"/>
      <c r="J5" s="64"/>
      <c r="K5" s="64"/>
      <c r="L5" s="64"/>
      <c r="M5" s="64"/>
      <c r="N5" s="64"/>
      <c r="O5" s="64"/>
      <c r="P5" s="64"/>
      <c r="Q5" s="64"/>
    </row>
    <row r="6" spans="1:19">
      <c r="A6" s="64"/>
      <c r="B6" s="64"/>
      <c r="C6" s="64"/>
      <c r="D6" s="64"/>
      <c r="E6" s="64"/>
      <c r="F6" s="64"/>
      <c r="G6" s="64"/>
      <c r="H6" s="64"/>
      <c r="I6" s="64"/>
      <c r="J6" s="64"/>
      <c r="K6" s="64"/>
      <c r="L6" s="64"/>
      <c r="M6" s="64"/>
      <c r="N6" s="64"/>
      <c r="O6" s="64"/>
      <c r="P6" s="64"/>
      <c r="Q6" s="64"/>
    </row>
    <row r="7" spans="1:19">
      <c r="A7" s="64"/>
      <c r="B7" s="64"/>
      <c r="C7" s="64"/>
      <c r="D7" s="64"/>
      <c r="E7" s="64"/>
      <c r="F7" s="64"/>
      <c r="G7" s="64"/>
      <c r="H7" s="64"/>
      <c r="I7" s="64"/>
      <c r="J7" s="64"/>
      <c r="K7" s="64"/>
      <c r="L7" s="64"/>
      <c r="M7" s="64"/>
      <c r="N7" s="64"/>
      <c r="O7" s="64"/>
      <c r="P7" s="64"/>
      <c r="Q7" s="64"/>
    </row>
    <row r="8" spans="1:19">
      <c r="A8" s="64"/>
      <c r="B8" s="64"/>
      <c r="C8" s="64"/>
      <c r="D8" s="64"/>
      <c r="E8" s="64"/>
      <c r="F8" s="64"/>
      <c r="G8" s="64"/>
      <c r="H8" s="64"/>
      <c r="I8" s="64"/>
      <c r="J8" s="64"/>
      <c r="K8" s="64"/>
      <c r="L8" s="64"/>
      <c r="M8" s="64"/>
      <c r="N8" s="64"/>
      <c r="O8" s="64"/>
      <c r="P8" s="64"/>
      <c r="Q8" s="64"/>
    </row>
    <row r="9" spans="1:19">
      <c r="A9" s="64"/>
      <c r="B9" s="64"/>
      <c r="C9" s="64"/>
      <c r="D9" s="64"/>
      <c r="E9" s="64"/>
      <c r="F9" s="64"/>
      <c r="G9" s="64"/>
      <c r="H9" s="64"/>
      <c r="I9" s="64"/>
      <c r="J9" s="64"/>
      <c r="K9" s="64"/>
      <c r="L9" s="64"/>
      <c r="M9" s="64"/>
      <c r="N9" s="64"/>
      <c r="O9" s="64"/>
      <c r="P9" s="64"/>
      <c r="Q9" s="64"/>
    </row>
    <row r="10" spans="1:19" ht="48.6" customHeight="1">
      <c r="A10" s="350" t="s">
        <v>80</v>
      </c>
      <c r="B10" s="350"/>
      <c r="C10" s="350"/>
      <c r="D10" s="350"/>
      <c r="E10" s="350"/>
      <c r="F10" s="350"/>
      <c r="G10" s="350"/>
      <c r="H10" s="350"/>
      <c r="I10" s="350"/>
      <c r="J10" s="350"/>
      <c r="K10" s="350"/>
      <c r="L10" s="350"/>
      <c r="M10" s="350"/>
      <c r="N10" s="350"/>
      <c r="O10" s="350"/>
      <c r="P10" s="350"/>
      <c r="Q10" s="350"/>
      <c r="R10" s="350"/>
      <c r="S10" s="350"/>
    </row>
    <row r="11" spans="1:19" ht="48.6" customHeight="1">
      <c r="A11" s="65"/>
      <c r="B11" s="65"/>
      <c r="C11" s="65"/>
      <c r="D11" s="65"/>
      <c r="E11" s="65"/>
      <c r="F11" s="65"/>
      <c r="G11" s="350" t="s">
        <v>218</v>
      </c>
      <c r="H11" s="350"/>
      <c r="I11" s="350"/>
      <c r="J11" s="350"/>
      <c r="K11" s="350"/>
      <c r="L11" s="350"/>
      <c r="M11" s="350"/>
      <c r="N11" s="350"/>
      <c r="O11" s="350"/>
      <c r="P11" s="65"/>
      <c r="Q11" s="65"/>
      <c r="R11" s="65"/>
      <c r="S11" s="65"/>
    </row>
    <row r="12" spans="1:19" ht="32.25" customHeight="1">
      <c r="A12" s="65"/>
      <c r="B12" s="65"/>
      <c r="C12" s="65"/>
      <c r="D12" s="65"/>
      <c r="E12" s="65"/>
      <c r="F12" s="65"/>
      <c r="G12" s="65"/>
      <c r="H12" s="65"/>
      <c r="I12" s="65"/>
      <c r="J12" s="65"/>
      <c r="K12" s="65"/>
      <c r="L12" s="65"/>
      <c r="M12" s="65"/>
      <c r="N12" s="65"/>
      <c r="O12" s="65"/>
      <c r="P12" s="65"/>
      <c r="Q12" s="65"/>
      <c r="R12" s="65"/>
      <c r="S12" s="65"/>
    </row>
    <row r="13" spans="1:19" ht="35.25">
      <c r="A13" s="352"/>
      <c r="B13" s="352"/>
      <c r="C13" s="352"/>
      <c r="D13" s="352"/>
      <c r="E13" s="352"/>
      <c r="F13" s="352"/>
      <c r="G13" s="352"/>
      <c r="H13" s="352"/>
      <c r="I13" s="352"/>
      <c r="J13" s="352"/>
      <c r="K13" s="352"/>
      <c r="L13" s="352"/>
      <c r="M13" s="352"/>
      <c r="N13" s="352"/>
      <c r="O13" s="352"/>
      <c r="P13" s="352"/>
      <c r="Q13" s="352"/>
      <c r="R13" s="352"/>
      <c r="S13" s="352"/>
    </row>
    <row r="14" spans="1:19" ht="35.25">
      <c r="A14" s="66"/>
      <c r="B14" s="66"/>
      <c r="C14" s="66"/>
      <c r="D14" s="66"/>
      <c r="E14" s="66"/>
      <c r="F14" s="66"/>
      <c r="G14" s="66"/>
      <c r="H14" s="66"/>
      <c r="I14" s="66"/>
      <c r="J14" s="66"/>
      <c r="K14" s="66"/>
      <c r="L14" s="66"/>
      <c r="M14" s="66"/>
      <c r="N14" s="66"/>
      <c r="O14" s="66"/>
      <c r="P14" s="66"/>
      <c r="Q14" s="66"/>
    </row>
    <row r="15" spans="1:19" ht="27.75">
      <c r="A15" s="67"/>
      <c r="B15" s="67"/>
      <c r="C15" s="67"/>
      <c r="D15" s="67"/>
      <c r="E15" s="67"/>
      <c r="F15" s="67"/>
      <c r="G15" s="67"/>
      <c r="H15" s="67"/>
      <c r="I15" s="67"/>
      <c r="J15" s="67"/>
      <c r="K15" s="67"/>
      <c r="L15" s="67"/>
      <c r="M15" s="67"/>
      <c r="N15" s="67"/>
      <c r="O15" s="67"/>
      <c r="P15" s="64"/>
      <c r="Q15" s="64"/>
    </row>
    <row r="16" spans="1:19" ht="27.75">
      <c r="A16" s="67"/>
      <c r="B16" s="67"/>
      <c r="C16" s="67"/>
      <c r="D16" s="67"/>
      <c r="E16" s="67"/>
      <c r="F16" s="67"/>
      <c r="G16" s="67"/>
      <c r="H16" s="67"/>
      <c r="I16" s="67"/>
      <c r="J16" s="67"/>
      <c r="K16" s="67"/>
      <c r="L16" s="67"/>
      <c r="M16" s="67"/>
      <c r="N16" s="67"/>
      <c r="O16" s="67"/>
      <c r="P16" s="64"/>
      <c r="Q16" s="64"/>
    </row>
    <row r="17" spans="1:19" ht="35.25">
      <c r="B17" s="68"/>
      <c r="D17" s="68"/>
      <c r="E17" s="68"/>
      <c r="F17" s="355" t="s">
        <v>84</v>
      </c>
      <c r="G17" s="355"/>
      <c r="H17" s="355"/>
      <c r="I17" s="351" t="s">
        <v>208</v>
      </c>
      <c r="J17" s="351"/>
      <c r="K17" s="351"/>
      <c r="L17" s="351"/>
      <c r="M17" s="351"/>
      <c r="N17" s="351"/>
      <c r="O17" s="351"/>
      <c r="P17" s="68"/>
      <c r="Q17" s="68"/>
      <c r="R17" s="68"/>
      <c r="S17" s="68"/>
    </row>
    <row r="18" spans="1:19">
      <c r="A18" s="64"/>
      <c r="B18" s="64"/>
      <c r="C18" s="64"/>
      <c r="D18" s="64"/>
      <c r="E18" s="64"/>
      <c r="F18" s="64"/>
      <c r="G18" s="64"/>
      <c r="H18" s="64"/>
      <c r="I18" s="64"/>
      <c r="J18" s="64"/>
      <c r="K18" s="64"/>
      <c r="L18" s="64"/>
      <c r="M18" s="64"/>
      <c r="N18" s="64"/>
      <c r="O18" s="64"/>
      <c r="P18" s="64"/>
      <c r="Q18" s="64"/>
    </row>
    <row r="19" spans="1:19">
      <c r="A19" s="64"/>
      <c r="B19" s="64"/>
      <c r="C19" s="64"/>
      <c r="D19" s="64"/>
      <c r="E19" s="64"/>
      <c r="F19" s="64"/>
      <c r="G19" s="64"/>
      <c r="H19" s="64"/>
      <c r="I19" s="64"/>
      <c r="J19" s="64"/>
      <c r="K19" s="64"/>
      <c r="L19" s="64"/>
      <c r="M19" s="64"/>
      <c r="N19" s="64"/>
      <c r="O19" s="64"/>
      <c r="P19" s="64"/>
      <c r="Q19" s="64"/>
    </row>
    <row r="20" spans="1:19">
      <c r="A20" s="64"/>
      <c r="B20" s="64"/>
      <c r="C20" s="64"/>
      <c r="D20" s="64"/>
      <c r="E20" s="64"/>
      <c r="F20" s="64"/>
      <c r="G20" s="64"/>
      <c r="H20" s="64"/>
      <c r="I20" s="64"/>
      <c r="J20" s="64"/>
      <c r="K20" s="64"/>
      <c r="L20" s="64"/>
      <c r="M20" s="64"/>
      <c r="N20" s="64"/>
      <c r="O20" s="64"/>
      <c r="P20" s="64"/>
      <c r="Q20" s="64"/>
    </row>
    <row r="21" spans="1:19">
      <c r="A21" s="64"/>
      <c r="B21" s="64"/>
      <c r="C21" s="64"/>
      <c r="D21" s="64"/>
      <c r="E21" s="64"/>
      <c r="F21" s="64"/>
      <c r="G21" s="64"/>
      <c r="H21" s="64"/>
      <c r="I21" s="64"/>
      <c r="J21" s="64"/>
      <c r="K21" s="64"/>
      <c r="L21" s="64"/>
      <c r="M21" s="64"/>
      <c r="N21" s="64"/>
      <c r="O21" s="64"/>
      <c r="P21" s="64"/>
      <c r="Q21" s="64"/>
    </row>
    <row r="22" spans="1:19">
      <c r="A22" s="64"/>
      <c r="B22" s="64"/>
      <c r="C22" s="64"/>
      <c r="D22" s="64"/>
      <c r="E22" s="64"/>
      <c r="F22" s="64"/>
      <c r="G22" s="64"/>
      <c r="H22" s="64"/>
      <c r="I22" s="64"/>
      <c r="J22" s="64"/>
      <c r="K22" s="64"/>
      <c r="L22" s="64"/>
      <c r="M22" s="64"/>
      <c r="N22" s="64"/>
      <c r="O22" s="64"/>
      <c r="P22" s="64"/>
      <c r="Q22" s="64"/>
    </row>
    <row r="23" spans="1:19">
      <c r="A23" s="64"/>
      <c r="B23" s="64"/>
      <c r="C23" s="64"/>
      <c r="D23" s="64"/>
      <c r="E23" s="64"/>
      <c r="F23" s="64"/>
      <c r="G23" s="64"/>
      <c r="H23" s="64"/>
      <c r="I23" s="64"/>
      <c r="J23" s="64"/>
      <c r="K23" s="64"/>
      <c r="L23" s="64"/>
      <c r="M23" s="64"/>
      <c r="N23" s="64"/>
      <c r="O23" s="64"/>
      <c r="P23" s="64"/>
      <c r="Q23" s="64"/>
    </row>
    <row r="24" spans="1:19">
      <c r="A24" s="64"/>
      <c r="B24" s="64"/>
      <c r="C24" s="64"/>
      <c r="D24" s="64"/>
      <c r="E24" s="64"/>
      <c r="F24" s="64"/>
      <c r="G24" s="64"/>
      <c r="H24" s="64"/>
      <c r="I24" s="64"/>
      <c r="J24" s="64"/>
      <c r="K24" s="64"/>
      <c r="L24" s="64"/>
      <c r="M24" s="64"/>
      <c r="N24" s="64"/>
      <c r="O24" s="64"/>
      <c r="P24" s="64"/>
      <c r="Q24" s="64"/>
    </row>
    <row r="25" spans="1:19">
      <c r="A25" s="64"/>
      <c r="B25" s="64"/>
      <c r="C25" s="64"/>
      <c r="D25" s="64"/>
      <c r="E25" s="64"/>
      <c r="F25" s="64"/>
      <c r="G25" s="64"/>
      <c r="H25" s="64"/>
      <c r="I25" s="64"/>
      <c r="J25" s="64"/>
      <c r="K25" s="64"/>
      <c r="L25" s="64"/>
      <c r="M25" s="64"/>
      <c r="N25" s="64"/>
      <c r="O25" s="64"/>
      <c r="P25" s="64"/>
      <c r="Q25" s="64"/>
    </row>
    <row r="26" spans="1:19" ht="18.75">
      <c r="A26" s="354" t="s">
        <v>161</v>
      </c>
      <c r="B26" s="354"/>
      <c r="C26" s="354"/>
      <c r="D26" s="354"/>
      <c r="E26" s="74"/>
      <c r="F26" s="75"/>
      <c r="G26" s="75"/>
      <c r="H26" s="76"/>
      <c r="I26" s="69"/>
      <c r="J26" s="70"/>
      <c r="K26" s="354" t="s">
        <v>162</v>
      </c>
      <c r="L26" s="354"/>
      <c r="M26" s="74"/>
      <c r="N26" s="74"/>
      <c r="O26" s="75"/>
      <c r="P26" s="75"/>
      <c r="Q26" s="71"/>
      <c r="R26" s="72"/>
      <c r="S26" s="72"/>
    </row>
    <row r="27" spans="1:19" ht="15.75">
      <c r="A27" s="71"/>
      <c r="B27" s="71"/>
      <c r="C27" s="71"/>
      <c r="D27" s="70"/>
      <c r="E27" s="353" t="s">
        <v>219</v>
      </c>
      <c r="F27" s="353"/>
      <c r="G27" s="353"/>
      <c r="H27" s="353"/>
      <c r="I27" s="71"/>
      <c r="J27" s="70"/>
      <c r="K27" s="71"/>
      <c r="L27" s="70"/>
      <c r="M27" s="353" t="s">
        <v>221</v>
      </c>
      <c r="N27" s="353"/>
      <c r="O27" s="353"/>
      <c r="P27" s="353"/>
      <c r="Q27" s="71"/>
      <c r="R27" s="72"/>
      <c r="S27" s="72"/>
    </row>
    <row r="28" spans="1:19">
      <c r="A28" s="73"/>
      <c r="B28" s="73"/>
      <c r="C28" s="73"/>
      <c r="D28" s="73"/>
      <c r="E28" s="349" t="s">
        <v>220</v>
      </c>
      <c r="F28" s="349"/>
      <c r="G28" s="349"/>
      <c r="H28" s="349"/>
      <c r="I28" s="73"/>
      <c r="J28" s="73"/>
      <c r="K28" s="73"/>
      <c r="L28" s="73"/>
      <c r="M28" s="349" t="s">
        <v>222</v>
      </c>
      <c r="N28" s="349"/>
      <c r="O28" s="349"/>
      <c r="P28" s="349"/>
      <c r="Q28" s="73"/>
      <c r="R28" s="73"/>
      <c r="S28" s="73"/>
    </row>
    <row r="29" spans="1:19">
      <c r="A29" s="73"/>
      <c r="B29" s="73"/>
      <c r="C29" s="73"/>
      <c r="D29" s="73"/>
      <c r="E29" s="73"/>
      <c r="F29" s="73"/>
      <c r="G29" s="73"/>
      <c r="H29" s="73"/>
      <c r="I29" s="73"/>
      <c r="J29" s="73"/>
      <c r="K29" s="73"/>
      <c r="L29" s="73"/>
      <c r="M29" s="73"/>
      <c r="N29" s="73"/>
      <c r="O29" s="73"/>
      <c r="P29" s="73"/>
      <c r="Q29" s="73"/>
      <c r="R29" s="73"/>
      <c r="S29" s="73"/>
    </row>
    <row r="30" spans="1:19">
      <c r="A30" s="73"/>
      <c r="B30" s="73"/>
      <c r="C30" s="73"/>
      <c r="D30" s="73"/>
      <c r="E30" s="73"/>
      <c r="F30" s="73"/>
      <c r="G30" s="73"/>
      <c r="H30" s="73"/>
      <c r="I30" s="73"/>
      <c r="J30" s="73"/>
      <c r="K30" s="73"/>
      <c r="L30" s="73"/>
      <c r="M30" s="73"/>
      <c r="N30" s="73"/>
      <c r="O30" s="73"/>
      <c r="P30" s="73"/>
      <c r="Q30" s="73"/>
      <c r="R30" s="73"/>
      <c r="S30" s="73"/>
    </row>
  </sheetData>
  <mergeCells count="12">
    <mergeCell ref="E28:H28"/>
    <mergeCell ref="M28:P28"/>
    <mergeCell ref="A10:S10"/>
    <mergeCell ref="A2:S2"/>
    <mergeCell ref="A13:S13"/>
    <mergeCell ref="E27:H27"/>
    <mergeCell ref="K26:L26"/>
    <mergeCell ref="M27:P27"/>
    <mergeCell ref="A26:D26"/>
    <mergeCell ref="F17:H17"/>
    <mergeCell ref="I17:O17"/>
    <mergeCell ref="G11:O11"/>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S108"/>
  <sheetViews>
    <sheetView showGridLines="0" zoomScale="70" zoomScaleNormal="70" zoomScaleSheetLayoutView="100" workbookViewId="0">
      <selection activeCell="C15" sqref="C15"/>
    </sheetView>
  </sheetViews>
  <sheetFormatPr baseColWidth="10" defaultColWidth="11.42578125" defaultRowHeight="12.75"/>
  <cols>
    <col min="1" max="1" width="0.85546875" style="1" customWidth="1"/>
    <col min="2" max="2" width="34.7109375" style="3" customWidth="1"/>
    <col min="3" max="3" width="40.7109375" style="1" customWidth="1"/>
    <col min="4" max="5" width="13.7109375" style="1" customWidth="1"/>
    <col min="6" max="6" width="16.28515625" style="1" customWidth="1"/>
    <col min="7" max="7" width="13.7109375" style="1" customWidth="1"/>
    <col min="8" max="8" width="45.7109375" style="1" customWidth="1"/>
    <col min="9" max="9" width="2" style="1" customWidth="1"/>
    <col min="10" max="16384" width="11.42578125" style="1"/>
  </cols>
  <sheetData>
    <row r="1" spans="1:19" ht="14.45" customHeight="1"/>
    <row r="2" spans="1:19" ht="35.1" customHeight="1">
      <c r="B2" s="393" t="s">
        <v>8</v>
      </c>
      <c r="C2" s="393"/>
      <c r="D2" s="393"/>
      <c r="E2" s="393"/>
      <c r="F2" s="393"/>
      <c r="G2" s="393"/>
      <c r="H2" s="393"/>
    </row>
    <row r="3" spans="1:19" ht="3.6" customHeight="1">
      <c r="B3" s="20"/>
      <c r="C3" s="9"/>
      <c r="D3" s="9"/>
      <c r="E3" s="9"/>
      <c r="F3" s="9"/>
      <c r="G3" s="9"/>
      <c r="H3" s="9"/>
    </row>
    <row r="4" spans="1:19" ht="20.100000000000001" customHeight="1">
      <c r="B4" s="127" t="s">
        <v>77</v>
      </c>
      <c r="C4" s="452"/>
      <c r="D4" s="452"/>
      <c r="E4" s="452"/>
      <c r="F4" s="452"/>
      <c r="G4" s="452"/>
      <c r="H4" s="452"/>
    </row>
    <row r="5" spans="1:19" ht="20.100000000000001" customHeight="1">
      <c r="B5" s="124" t="s">
        <v>84</v>
      </c>
      <c r="C5" s="452"/>
      <c r="D5" s="452"/>
      <c r="E5" s="452"/>
      <c r="F5" s="452"/>
      <c r="G5" s="452"/>
      <c r="H5" s="452"/>
    </row>
    <row r="6" spans="1:19" ht="3" customHeight="1">
      <c r="B6" s="1"/>
      <c r="C6" s="420"/>
      <c r="D6" s="420"/>
      <c r="E6" s="420"/>
      <c r="F6" s="420"/>
      <c r="G6" s="420"/>
      <c r="H6" s="420"/>
    </row>
    <row r="7" spans="1:19" s="10" customFormat="1" ht="25.35" customHeight="1">
      <c r="B7" s="125" t="s">
        <v>71</v>
      </c>
      <c r="C7" s="394" t="s">
        <v>94</v>
      </c>
      <c r="D7" s="394" t="s">
        <v>15</v>
      </c>
      <c r="E7" s="394"/>
      <c r="F7" s="394"/>
      <c r="G7" s="394"/>
      <c r="H7" s="467" t="s">
        <v>99</v>
      </c>
    </row>
    <row r="8" spans="1:19" s="10" customFormat="1" ht="43.5" customHeight="1">
      <c r="B8" s="126" t="s">
        <v>127</v>
      </c>
      <c r="C8" s="466"/>
      <c r="D8" s="116" t="s">
        <v>95</v>
      </c>
      <c r="E8" s="116" t="s">
        <v>96</v>
      </c>
      <c r="F8" s="116" t="s">
        <v>97</v>
      </c>
      <c r="G8" s="116" t="s">
        <v>98</v>
      </c>
      <c r="H8" s="468"/>
    </row>
    <row r="9" spans="1:19" ht="18" customHeight="1">
      <c r="B9" s="276"/>
      <c r="C9" s="277"/>
      <c r="D9" s="277"/>
      <c r="E9" s="277"/>
      <c r="F9" s="277"/>
      <c r="G9" s="277"/>
      <c r="H9" s="279"/>
    </row>
    <row r="10" spans="1:19" ht="18" customHeight="1">
      <c r="B10" s="276"/>
      <c r="C10" s="122"/>
      <c r="D10" s="122"/>
      <c r="E10" s="122"/>
      <c r="F10" s="122"/>
      <c r="G10" s="122"/>
      <c r="H10" s="122"/>
    </row>
    <row r="11" spans="1:19" ht="18" customHeight="1">
      <c r="B11" s="276"/>
      <c r="C11" s="122"/>
      <c r="D11" s="122"/>
      <c r="E11" s="122"/>
      <c r="F11" s="122"/>
      <c r="G11" s="122"/>
      <c r="H11" s="122"/>
    </row>
    <row r="12" spans="1:19" ht="18" customHeight="1">
      <c r="B12" s="276"/>
      <c r="C12" s="122"/>
      <c r="D12" s="122"/>
      <c r="E12" s="122"/>
      <c r="F12" s="122"/>
      <c r="G12" s="122"/>
      <c r="H12" s="122"/>
    </row>
    <row r="13" spans="1:19" ht="18" customHeight="1">
      <c r="A13" s="51"/>
      <c r="B13" s="276"/>
      <c r="C13" s="122"/>
      <c r="D13" s="122"/>
      <c r="E13" s="122"/>
      <c r="F13" s="122"/>
      <c r="G13" s="122"/>
      <c r="H13" s="122"/>
      <c r="I13" s="51"/>
      <c r="J13" s="51"/>
      <c r="K13" s="51"/>
      <c r="L13" s="51"/>
      <c r="M13" s="51"/>
      <c r="N13" s="51"/>
      <c r="O13" s="51"/>
      <c r="P13" s="51"/>
      <c r="Q13" s="51"/>
      <c r="R13" s="51"/>
      <c r="S13" s="51"/>
    </row>
    <row r="14" spans="1:19" ht="18" customHeight="1">
      <c r="B14" s="276"/>
      <c r="C14" s="122"/>
      <c r="D14" s="122"/>
      <c r="E14" s="122"/>
      <c r="F14" s="122"/>
      <c r="G14" s="122"/>
      <c r="H14" s="122"/>
    </row>
    <row r="15" spans="1:19" ht="18" customHeight="1">
      <c r="B15" s="276"/>
      <c r="C15" s="122"/>
      <c r="D15" s="122"/>
      <c r="E15" s="122"/>
      <c r="F15" s="122"/>
      <c r="G15" s="122"/>
      <c r="H15" s="122"/>
    </row>
    <row r="16" spans="1:19" ht="18" customHeight="1">
      <c r="B16" s="276"/>
      <c r="C16" s="122"/>
      <c r="D16" s="122"/>
      <c r="E16" s="122"/>
      <c r="F16" s="122"/>
      <c r="G16" s="122"/>
      <c r="H16" s="122"/>
    </row>
    <row r="17" spans="2:8" ht="18" customHeight="1">
      <c r="B17" s="276"/>
      <c r="C17" s="122"/>
      <c r="D17" s="122"/>
      <c r="E17" s="122"/>
      <c r="F17" s="122"/>
      <c r="G17" s="122"/>
      <c r="H17" s="122"/>
    </row>
    <row r="18" spans="2:8" ht="18" customHeight="1">
      <c r="B18" s="276"/>
      <c r="C18" s="122"/>
      <c r="D18" s="122"/>
      <c r="E18" s="122"/>
      <c r="F18" s="122"/>
      <c r="G18" s="122"/>
      <c r="H18" s="122"/>
    </row>
    <row r="19" spans="2:8" ht="18" customHeight="1">
      <c r="B19" s="276"/>
      <c r="C19" s="122"/>
      <c r="D19" s="122"/>
      <c r="E19" s="122"/>
      <c r="F19" s="122"/>
      <c r="G19" s="122"/>
      <c r="H19" s="122"/>
    </row>
    <row r="20" spans="2:8" ht="18" customHeight="1">
      <c r="B20" s="276"/>
      <c r="C20" s="122"/>
      <c r="D20" s="122"/>
      <c r="E20" s="122"/>
      <c r="F20" s="122"/>
      <c r="G20" s="122"/>
      <c r="H20" s="122"/>
    </row>
    <row r="21" spans="2:8" ht="18" customHeight="1">
      <c r="B21" s="122"/>
      <c r="C21" s="122"/>
      <c r="D21" s="122"/>
      <c r="E21" s="122"/>
      <c r="F21" s="122"/>
      <c r="G21" s="122"/>
      <c r="H21" s="122"/>
    </row>
    <row r="22" spans="2:8" ht="18" customHeight="1">
      <c r="B22" s="122"/>
      <c r="C22" s="122"/>
      <c r="D22" s="122"/>
      <c r="E22" s="122"/>
      <c r="F22" s="122"/>
      <c r="G22" s="122"/>
      <c r="H22" s="122"/>
    </row>
    <row r="23" spans="2:8" ht="18" customHeight="1">
      <c r="B23" s="122"/>
      <c r="C23" s="122"/>
      <c r="D23" s="122"/>
      <c r="E23" s="122"/>
      <c r="F23" s="122"/>
      <c r="G23" s="122"/>
      <c r="H23" s="122"/>
    </row>
    <row r="24" spans="2:8" ht="18" customHeight="1">
      <c r="B24" s="122"/>
      <c r="C24" s="122"/>
      <c r="D24" s="122"/>
      <c r="E24" s="122"/>
      <c r="F24" s="122"/>
      <c r="G24" s="122"/>
      <c r="H24" s="122"/>
    </row>
    <row r="25" spans="2:8" ht="18" customHeight="1">
      <c r="B25" s="122"/>
      <c r="C25" s="122"/>
      <c r="D25" s="122"/>
      <c r="E25" s="122"/>
      <c r="F25" s="122"/>
      <c r="G25" s="122"/>
      <c r="H25" s="122"/>
    </row>
    <row r="26" spans="2:8" ht="18" customHeight="1">
      <c r="B26" s="120"/>
      <c r="C26" s="97" t="s">
        <v>85</v>
      </c>
      <c r="D26" s="121"/>
      <c r="E26" s="121"/>
      <c r="F26" s="121"/>
      <c r="G26" s="121"/>
      <c r="H26" s="122"/>
    </row>
    <row r="27" spans="2:8">
      <c r="B27" s="24"/>
    </row>
    <row r="28" spans="2:8">
      <c r="B28" s="24"/>
    </row>
    <row r="29" spans="2:8">
      <c r="B29" s="24"/>
    </row>
    <row r="30" spans="2:8">
      <c r="B30" s="24"/>
    </row>
    <row r="31" spans="2:8">
      <c r="B31" s="24"/>
    </row>
    <row r="32" spans="2:8">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4"/>
    </row>
    <row r="48" spans="2:2">
      <c r="B48" s="24"/>
    </row>
    <row r="49" spans="2:2">
      <c r="B49" s="24"/>
    </row>
    <row r="50" spans="2:2">
      <c r="B50" s="24"/>
    </row>
    <row r="51" spans="2:2">
      <c r="B51" s="24"/>
    </row>
    <row r="52" spans="2:2">
      <c r="B52" s="24"/>
    </row>
    <row r="53" spans="2:2">
      <c r="B53" s="24"/>
    </row>
    <row r="54" spans="2:2">
      <c r="B54" s="24"/>
    </row>
    <row r="55" spans="2:2">
      <c r="B55" s="27"/>
    </row>
    <row r="56" spans="2:2">
      <c r="B56" s="27"/>
    </row>
    <row r="57" spans="2:2">
      <c r="B57" s="27"/>
    </row>
    <row r="58" spans="2:2">
      <c r="B58" s="27"/>
    </row>
    <row r="59" spans="2:2">
      <c r="B59" s="27"/>
    </row>
    <row r="60" spans="2:2">
      <c r="B60" s="27"/>
    </row>
    <row r="61" spans="2:2">
      <c r="B61" s="27"/>
    </row>
    <row r="62" spans="2:2">
      <c r="B62" s="27"/>
    </row>
    <row r="63" spans="2:2">
      <c r="B63" s="27"/>
    </row>
    <row r="64" spans="2:2">
      <c r="B64" s="27"/>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7"/>
    </row>
    <row r="90" spans="2:2">
      <c r="B90" s="27"/>
    </row>
    <row r="91" spans="2:2">
      <c r="B91" s="27"/>
    </row>
    <row r="92" spans="2:2">
      <c r="B92" s="27"/>
    </row>
    <row r="93" spans="2:2">
      <c r="B93" s="27"/>
    </row>
    <row r="94" spans="2:2">
      <c r="B94" s="27"/>
    </row>
    <row r="95" spans="2:2">
      <c r="B95" s="27"/>
    </row>
    <row r="96" spans="2:2">
      <c r="B96" s="27"/>
    </row>
    <row r="97" spans="2:2">
      <c r="B97" s="27"/>
    </row>
    <row r="98" spans="2:2">
      <c r="B98" s="27"/>
    </row>
    <row r="99" spans="2:2">
      <c r="B99" s="27"/>
    </row>
    <row r="100" spans="2:2">
      <c r="B100" s="27"/>
    </row>
    <row r="101" spans="2:2">
      <c r="B101" s="28"/>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7:C8"/>
    <mergeCell ref="H7:H8"/>
    <mergeCell ref="D7:G7"/>
    <mergeCell ref="C6:H6"/>
  </mergeCells>
  <phoneticPr fontId="0" type="noConversion"/>
  <conditionalFormatting sqref="B27:B39">
    <cfRule type="duplicateValues" dxfId="8" priority="3"/>
  </conditionalFormatting>
  <conditionalFormatting sqref="B40">
    <cfRule type="duplicateValues" dxfId="7" priority="1"/>
  </conditionalFormatting>
  <conditionalFormatting sqref="B41:B101">
    <cfRule type="duplicateValues" dxfId="6" priority="2"/>
  </conditionalFormatting>
  <dataValidations count="21">
    <dataValidation type="list" allowBlank="1" showInputMessage="1" showErrorMessage="1" sqref="B22:B23">
      <formula1>OFFSET(INDIRECT(R23),0,0,R22,1)</formula1>
    </dataValidation>
    <dataValidation type="list" allowBlank="1" showInputMessage="1" showErrorMessage="1" sqref="B24">
      <formula1>OFFSET(INDIRECT(R24),0,0,R23,1)</formula1>
    </dataValidation>
    <dataValidation type="list" allowBlank="1" showInputMessage="1" showErrorMessage="1" sqref="B25">
      <formula1>OFFSET(INDIRECT(R24),0,0,R23,1)</formula1>
    </dataValidation>
    <dataValidation type="list" allowBlank="1" showInputMessage="1" showErrorMessage="1" sqref="B26">
      <formula1>OFFSET(INDIRECT(R24),0,0,R23,1)</formula1>
    </dataValidation>
    <dataValidation type="list" allowBlank="1" showInputMessage="1" showErrorMessage="1" sqref="B27">
      <formula1>OFFSET(INDIRECT(R24),0,0,R23,1)</formula1>
    </dataValidation>
    <dataValidation type="list" allowBlank="1" showInputMessage="1" showErrorMessage="1" sqref="B28">
      <formula1>OFFSET(INDIRECT(R24),0,0,R23,1)</formula1>
    </dataValidation>
    <dataValidation type="list" allowBlank="1" showInputMessage="1" showErrorMessage="1" sqref="B29">
      <formula1>OFFSET(INDIRECT(R24),0,0,R23,1)</formula1>
    </dataValidation>
    <dataValidation type="list" allowBlank="1" showInputMessage="1" showErrorMessage="1" sqref="B30">
      <formula1>OFFSET(INDIRECT(R24),0,0,R23,1)</formula1>
    </dataValidation>
    <dataValidation type="list" allowBlank="1" showInputMessage="1" showErrorMessage="1" sqref="B31">
      <formula1>OFFSET(INDIRECT(R24),0,0,R23,1)</formula1>
    </dataValidation>
    <dataValidation type="list" allowBlank="1" showInputMessage="1" showErrorMessage="1" sqref="B32">
      <formula1>OFFSET(INDIRECT(R24),0,0,R23,1)</formula1>
    </dataValidation>
    <dataValidation type="list" allowBlank="1" showInputMessage="1" showErrorMessage="1" sqref="B33">
      <formula1>OFFSET(INDIRECT(R24),0,0,R23,1)</formula1>
    </dataValidation>
    <dataValidation type="list" allowBlank="1" showInputMessage="1" showErrorMessage="1" sqref="B34">
      <formula1>OFFSET(INDIRECT(R24),0,0,R23,1)</formula1>
    </dataValidation>
    <dataValidation type="list" allowBlank="1" showInputMessage="1" showErrorMessage="1" sqref="B35">
      <formula1>OFFSET(INDIRECT(R24),0,0,R23,1)</formula1>
    </dataValidation>
    <dataValidation type="list" allowBlank="1" showInputMessage="1" showErrorMessage="1" sqref="B36">
      <formula1>OFFSET(INDIRECT(R24),0,0,R23,1)</formula1>
    </dataValidation>
    <dataValidation type="list" allowBlank="1" showInputMessage="1" showErrorMessage="1" sqref="B37">
      <formula1>OFFSET(INDIRECT(R24),0,0,R23,1)</formula1>
    </dataValidation>
    <dataValidation type="list" allowBlank="1" showInputMessage="1" showErrorMessage="1" sqref="B38">
      <formula1>OFFSET(INDIRECT(R24),0,0,R23,1)</formula1>
    </dataValidation>
    <dataValidation type="list" allowBlank="1" showInputMessage="1" showErrorMessage="1" sqref="B39:B41">
      <formula1>OFFSET(INDIRECT(R24),0,0,R23,1)</formula1>
    </dataValidation>
    <dataValidation type="list" allowBlank="1" showInputMessage="1" showErrorMessage="1" sqref="B45">
      <formula1>OFFSET(INDIRECT(R27),0,0,#REF!,1)</formula1>
    </dataValidation>
    <dataValidation type="list" allowBlank="1" showInputMessage="1" showErrorMessage="1" sqref="B42">
      <formula1>OFFSET(INDIRECT(#REF!),0,0,R26,1)</formula1>
    </dataValidation>
    <dataValidation type="list" allowBlank="1" showInputMessage="1" showErrorMessage="1" sqref="B46:B101">
      <formula1>OFFSET(INDIRECT(R28),0,0,R27,1)</formula1>
    </dataValidation>
    <dataValidation type="list" allowBlank="1" showInputMessage="1" showErrorMessage="1" sqref="B43:B44">
      <formula1>OFFSET(INDIRECT(#REF!),0,0,#REF!,1)</formula1>
    </dataValidation>
  </dataValidations>
  <printOptions horizontalCentered="1"/>
  <pageMargins left="0.39370078740157483" right="0.39370078740157483" top="1.3779527559055118" bottom="0.86614173228346458" header="0.39370078740157483" footer="0.59055118110236227"/>
  <pageSetup scale="69"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3"/>
    <pageSetUpPr fitToPage="1"/>
  </sheetPr>
  <dimension ref="A1:R118"/>
  <sheetViews>
    <sheetView showGridLines="0" tabSelected="1" zoomScale="70" zoomScaleNormal="70" zoomScaleSheetLayoutView="100" workbookViewId="0">
      <selection activeCell="C6" sqref="C6"/>
    </sheetView>
  </sheetViews>
  <sheetFormatPr baseColWidth="10" defaultColWidth="9.28515625" defaultRowHeight="12.75"/>
  <cols>
    <col min="1" max="1" width="0.85546875" style="1" customWidth="1"/>
    <col min="2" max="2" width="37.140625" style="3" customWidth="1"/>
    <col min="3" max="3" width="30.7109375" style="1" customWidth="1"/>
    <col min="4" max="4" width="17.7109375" style="1" customWidth="1"/>
    <col min="5" max="6" width="25.7109375" style="1" customWidth="1"/>
    <col min="7" max="7" width="15.7109375" style="1" customWidth="1"/>
    <col min="8" max="8" width="11.42578125" style="1" customWidth="1"/>
    <col min="9" max="9" width="20.7109375" style="1" customWidth="1"/>
    <col min="10" max="10" width="2.28515625" style="1" customWidth="1"/>
    <col min="11" max="16384" width="9.28515625" style="1"/>
  </cols>
  <sheetData>
    <row r="1" spans="2:9" ht="14.45" customHeight="1">
      <c r="C1" s="1" t="s">
        <v>126</v>
      </c>
    </row>
    <row r="2" spans="2:9" ht="35.1" customHeight="1">
      <c r="B2" s="393" t="s">
        <v>9</v>
      </c>
      <c r="C2" s="393"/>
      <c r="D2" s="393"/>
      <c r="E2" s="393"/>
      <c r="F2" s="393"/>
      <c r="G2" s="393"/>
      <c r="H2" s="393"/>
      <c r="I2" s="393"/>
    </row>
    <row r="3" spans="2:9" ht="3" customHeight="1">
      <c r="B3" s="20"/>
      <c r="C3" s="21"/>
      <c r="D3" s="21"/>
      <c r="E3" s="21"/>
      <c r="F3" s="21"/>
      <c r="G3" s="21"/>
      <c r="H3" s="21"/>
      <c r="I3" s="21"/>
    </row>
    <row r="4" spans="2:9" ht="21.6" customHeight="1">
      <c r="B4" s="128" t="s">
        <v>77</v>
      </c>
      <c r="C4" s="452" t="s">
        <v>237</v>
      </c>
      <c r="D4" s="452"/>
      <c r="E4" s="452"/>
      <c r="F4" s="452"/>
      <c r="G4" s="452"/>
      <c r="H4" s="452"/>
      <c r="I4" s="452"/>
    </row>
    <row r="5" spans="2:9" ht="19.5" customHeight="1">
      <c r="B5" s="129" t="s">
        <v>84</v>
      </c>
      <c r="C5" s="452" t="s">
        <v>238</v>
      </c>
      <c r="D5" s="452"/>
      <c r="E5" s="452"/>
      <c r="F5" s="452"/>
      <c r="G5" s="452"/>
      <c r="H5" s="452"/>
      <c r="I5" s="452"/>
    </row>
    <row r="6" spans="2:9" ht="2.4500000000000002" customHeight="1">
      <c r="B6" s="1"/>
      <c r="C6" s="22"/>
      <c r="D6" s="23"/>
      <c r="E6" s="23"/>
      <c r="F6" s="23"/>
      <c r="G6" s="23"/>
      <c r="H6" s="23"/>
      <c r="I6" s="23"/>
    </row>
    <row r="7" spans="2:9" s="10" customFormat="1" ht="25.15" customHeight="1">
      <c r="B7" s="125" t="s">
        <v>71</v>
      </c>
      <c r="C7" s="394" t="s">
        <v>160</v>
      </c>
      <c r="D7" s="394" t="s">
        <v>100</v>
      </c>
      <c r="E7" s="394" t="s">
        <v>101</v>
      </c>
      <c r="F7" s="394" t="s">
        <v>102</v>
      </c>
      <c r="G7" s="394" t="s">
        <v>0</v>
      </c>
      <c r="H7" s="394"/>
      <c r="I7" s="467" t="s">
        <v>92</v>
      </c>
    </row>
    <row r="8" spans="2:9" s="11" customFormat="1" ht="34.5" customHeight="1">
      <c r="B8" s="126" t="s">
        <v>127</v>
      </c>
      <c r="C8" s="466"/>
      <c r="D8" s="466"/>
      <c r="E8" s="466"/>
      <c r="F8" s="466"/>
      <c r="G8" s="116" t="s">
        <v>103</v>
      </c>
      <c r="H8" s="116" t="s">
        <v>104</v>
      </c>
      <c r="I8" s="468"/>
    </row>
    <row r="9" spans="2:9" ht="15" customHeight="1">
      <c r="B9" s="343"/>
      <c r="C9" s="343"/>
      <c r="D9" s="344"/>
      <c r="E9" s="343"/>
      <c r="F9" s="343"/>
      <c r="G9" s="343"/>
      <c r="H9" s="343"/>
      <c r="I9" s="345"/>
    </row>
    <row r="10" spans="2:9" ht="15" customHeight="1">
      <c r="B10" s="346" t="s">
        <v>223</v>
      </c>
      <c r="C10" s="130" t="s">
        <v>224</v>
      </c>
      <c r="D10" s="131" t="s">
        <v>225</v>
      </c>
      <c r="E10" s="346" t="s">
        <v>226</v>
      </c>
      <c r="F10" s="130" t="s">
        <v>227</v>
      </c>
      <c r="G10" s="347" t="s">
        <v>228</v>
      </c>
      <c r="H10" s="347">
        <v>24</v>
      </c>
      <c r="I10" s="133"/>
    </row>
    <row r="11" spans="2:9" ht="15" customHeight="1">
      <c r="B11" s="130"/>
      <c r="C11" s="130"/>
      <c r="D11" s="348"/>
      <c r="E11" s="130"/>
      <c r="F11" s="130"/>
      <c r="G11" s="132"/>
      <c r="H11" s="132"/>
      <c r="I11" s="133"/>
    </row>
    <row r="12" spans="2:9" ht="44.25" customHeight="1">
      <c r="B12" s="346" t="s">
        <v>229</v>
      </c>
      <c r="C12" s="130" t="s">
        <v>230</v>
      </c>
      <c r="D12" s="131" t="s">
        <v>235</v>
      </c>
      <c r="E12" s="346" t="s">
        <v>226</v>
      </c>
      <c r="F12" s="346" t="s">
        <v>231</v>
      </c>
      <c r="G12" s="347" t="s">
        <v>228</v>
      </c>
      <c r="H12" s="347">
        <v>14</v>
      </c>
      <c r="I12" s="133"/>
    </row>
    <row r="13" spans="2:9" ht="15" customHeight="1">
      <c r="B13" s="130"/>
      <c r="C13" s="130"/>
      <c r="D13" s="131"/>
      <c r="E13" s="130"/>
      <c r="F13" s="130"/>
      <c r="G13" s="132"/>
      <c r="H13" s="132"/>
      <c r="I13" s="133"/>
    </row>
    <row r="14" spans="2:9" ht="30" customHeight="1">
      <c r="B14" s="346" t="s">
        <v>229</v>
      </c>
      <c r="C14" s="130" t="s">
        <v>232</v>
      </c>
      <c r="D14" s="131" t="s">
        <v>233</v>
      </c>
      <c r="E14" s="346" t="s">
        <v>226</v>
      </c>
      <c r="F14" s="130" t="s">
        <v>227</v>
      </c>
      <c r="G14" s="347" t="s">
        <v>228</v>
      </c>
      <c r="H14" s="347">
        <v>4</v>
      </c>
      <c r="I14" s="133"/>
    </row>
    <row r="15" spans="2:9" ht="15" customHeight="1">
      <c r="B15" s="130"/>
      <c r="C15" s="130"/>
      <c r="D15" s="131"/>
      <c r="E15" s="130"/>
      <c r="F15" s="130"/>
      <c r="G15" s="132"/>
      <c r="H15" s="132"/>
      <c r="I15" s="133"/>
    </row>
    <row r="16" spans="2:9" ht="42" customHeight="1">
      <c r="B16" s="346" t="s">
        <v>229</v>
      </c>
      <c r="C16" s="130" t="s">
        <v>234</v>
      </c>
      <c r="D16" s="131" t="s">
        <v>236</v>
      </c>
      <c r="E16" s="346" t="s">
        <v>226</v>
      </c>
      <c r="F16" s="130" t="s">
        <v>227</v>
      </c>
      <c r="G16" s="347" t="s">
        <v>228</v>
      </c>
      <c r="H16" s="347">
        <v>23</v>
      </c>
      <c r="I16" s="133"/>
    </row>
    <row r="17" spans="1:18" ht="15" customHeight="1">
      <c r="B17" s="130"/>
      <c r="C17" s="130"/>
      <c r="D17" s="131"/>
      <c r="E17" s="130"/>
      <c r="F17" s="130"/>
      <c r="G17" s="132"/>
      <c r="H17" s="132"/>
      <c r="I17" s="133"/>
    </row>
    <row r="18" spans="1:18" ht="15" customHeight="1">
      <c r="B18" s="130"/>
      <c r="C18" s="130"/>
      <c r="D18" s="131"/>
      <c r="E18" s="130"/>
      <c r="F18" s="130"/>
      <c r="G18" s="132"/>
      <c r="H18" s="132"/>
      <c r="I18" s="133"/>
    </row>
    <row r="19" spans="1:18" ht="15" customHeight="1">
      <c r="B19" s="130"/>
      <c r="C19" s="130"/>
      <c r="D19" s="131"/>
      <c r="E19" s="130"/>
      <c r="F19" s="130"/>
      <c r="G19" s="132"/>
      <c r="H19" s="132"/>
      <c r="I19" s="133"/>
    </row>
    <row r="20" spans="1:18" ht="15" customHeight="1">
      <c r="A20" s="51"/>
      <c r="B20" s="130"/>
      <c r="C20" s="130"/>
      <c r="D20" s="131"/>
      <c r="E20" s="130"/>
      <c r="F20" s="130"/>
      <c r="G20" s="132"/>
      <c r="H20" s="132"/>
      <c r="I20" s="133"/>
      <c r="J20" s="51"/>
      <c r="K20" s="51"/>
      <c r="L20" s="51"/>
      <c r="M20" s="51"/>
      <c r="N20" s="51"/>
      <c r="O20" s="51"/>
      <c r="P20" s="51"/>
      <c r="Q20" s="51"/>
      <c r="R20" s="51"/>
    </row>
    <row r="21" spans="1:18" ht="15" customHeight="1">
      <c r="B21" s="130"/>
      <c r="C21" s="130"/>
      <c r="D21" s="131"/>
      <c r="E21" s="130"/>
      <c r="F21" s="130"/>
      <c r="G21" s="132"/>
      <c r="H21" s="132"/>
      <c r="I21" s="133"/>
    </row>
    <row r="22" spans="1:18" ht="15" customHeight="1">
      <c r="B22" s="130"/>
      <c r="C22" s="130"/>
      <c r="D22" s="131"/>
      <c r="E22" s="130"/>
      <c r="F22" s="130"/>
      <c r="G22" s="132"/>
      <c r="H22" s="132"/>
      <c r="I22" s="133"/>
    </row>
    <row r="23" spans="1:18" ht="15" customHeight="1">
      <c r="B23" s="130"/>
      <c r="C23" s="130"/>
      <c r="D23" s="131"/>
      <c r="E23" s="130"/>
      <c r="F23" s="130"/>
      <c r="G23" s="132"/>
      <c r="H23" s="132"/>
      <c r="I23" s="133"/>
    </row>
    <row r="24" spans="1:18" ht="15" customHeight="1">
      <c r="B24" s="130"/>
      <c r="C24" s="130"/>
      <c r="D24" s="131"/>
      <c r="E24" s="130"/>
      <c r="F24" s="130"/>
      <c r="G24" s="132"/>
      <c r="H24" s="132"/>
      <c r="I24" s="133"/>
    </row>
    <row r="25" spans="1:18" ht="15" customHeight="1">
      <c r="B25" s="130"/>
      <c r="C25" s="130"/>
      <c r="D25" s="131"/>
      <c r="E25" s="130"/>
      <c r="F25" s="130"/>
      <c r="G25" s="132"/>
      <c r="H25" s="132"/>
      <c r="I25" s="133"/>
    </row>
    <row r="26" spans="1:18" ht="15" customHeight="1">
      <c r="B26" s="130"/>
      <c r="C26" s="130"/>
      <c r="D26" s="131"/>
      <c r="E26" s="130"/>
      <c r="F26" s="130"/>
      <c r="G26" s="132"/>
      <c r="H26" s="132"/>
      <c r="I26" s="133"/>
    </row>
    <row r="27" spans="1:18" ht="15" customHeight="1">
      <c r="B27" s="130"/>
      <c r="C27" s="130"/>
      <c r="D27" s="131"/>
      <c r="E27" s="130"/>
      <c r="F27" s="130"/>
      <c r="G27" s="132"/>
      <c r="H27" s="132"/>
      <c r="I27" s="133"/>
    </row>
    <row r="28" spans="1:18" ht="15" customHeight="1">
      <c r="B28" s="130"/>
      <c r="C28" s="130"/>
      <c r="D28" s="131"/>
      <c r="E28" s="130"/>
      <c r="F28" s="130"/>
      <c r="G28" s="132"/>
      <c r="H28" s="132"/>
      <c r="I28" s="133"/>
    </row>
    <row r="29" spans="1:18" ht="15" customHeight="1">
      <c r="B29" s="283"/>
      <c r="C29" s="130"/>
      <c r="D29" s="131"/>
      <c r="E29" s="130"/>
      <c r="F29" s="130"/>
      <c r="G29" s="132"/>
      <c r="H29" s="132"/>
      <c r="I29" s="133"/>
    </row>
    <row r="30" spans="1:18" ht="15" customHeight="1">
      <c r="B30" s="130"/>
      <c r="C30" s="130"/>
      <c r="D30" s="131"/>
      <c r="E30" s="130"/>
      <c r="F30" s="130"/>
      <c r="G30" s="132"/>
      <c r="H30" s="132"/>
      <c r="I30" s="133"/>
    </row>
    <row r="31" spans="1:18" ht="15" customHeight="1">
      <c r="B31" s="130"/>
      <c r="C31" s="130"/>
      <c r="D31" s="131"/>
      <c r="E31" s="130"/>
      <c r="F31" s="130"/>
      <c r="G31" s="132"/>
      <c r="H31" s="132"/>
      <c r="I31" s="133"/>
    </row>
    <row r="32" spans="1:18" ht="15" customHeight="1">
      <c r="B32" s="130"/>
      <c r="C32" s="130"/>
      <c r="D32" s="131"/>
      <c r="E32" s="130"/>
      <c r="F32" s="130"/>
      <c r="G32" s="132"/>
      <c r="H32" s="132"/>
      <c r="I32" s="133"/>
    </row>
    <row r="33" spans="2:9" ht="15" customHeight="1">
      <c r="B33" s="130"/>
      <c r="C33" s="130"/>
      <c r="D33" s="131"/>
      <c r="E33" s="130"/>
      <c r="F33" s="130"/>
      <c r="G33" s="132"/>
      <c r="H33" s="132"/>
      <c r="I33" s="133"/>
    </row>
    <row r="34" spans="2:9" ht="15" customHeight="1">
      <c r="B34" s="130"/>
      <c r="C34" s="130"/>
      <c r="D34" s="131"/>
      <c r="E34" s="130"/>
      <c r="F34" s="130"/>
      <c r="G34" s="132"/>
      <c r="H34" s="132"/>
      <c r="I34" s="133"/>
    </row>
    <row r="35" spans="2:9" ht="15" customHeight="1">
      <c r="B35" s="130"/>
      <c r="C35" s="130"/>
      <c r="D35" s="131"/>
      <c r="E35" s="130"/>
      <c r="F35" s="130"/>
      <c r="G35" s="132"/>
      <c r="H35" s="132"/>
      <c r="I35" s="133"/>
    </row>
    <row r="36" spans="2:9" ht="15" customHeight="1">
      <c r="B36" s="130"/>
      <c r="C36" s="130"/>
      <c r="D36" s="131"/>
      <c r="E36" s="130"/>
      <c r="F36" s="130"/>
      <c r="G36" s="132"/>
      <c r="H36" s="132"/>
      <c r="I36" s="133"/>
    </row>
    <row r="37" spans="2:9" ht="15" customHeight="1">
      <c r="B37" s="130"/>
      <c r="C37" s="134" t="s">
        <v>85</v>
      </c>
      <c r="D37" s="130"/>
      <c r="E37" s="130"/>
      <c r="F37" s="130"/>
      <c r="G37" s="132"/>
      <c r="H37" s="132"/>
      <c r="I37" s="135"/>
    </row>
    <row r="38" spans="2:9" ht="15" customHeight="1">
      <c r="B38" s="136"/>
      <c r="C38" s="136"/>
      <c r="D38" s="136"/>
      <c r="E38" s="136"/>
      <c r="F38" s="136"/>
      <c r="G38" s="137"/>
      <c r="H38" s="137"/>
      <c r="I38" s="138"/>
    </row>
    <row r="39" spans="2:9">
      <c r="B39" s="139" t="s">
        <v>36</v>
      </c>
      <c r="C39" s="50"/>
      <c r="D39" s="139"/>
      <c r="E39" s="64"/>
      <c r="F39" s="64"/>
      <c r="G39" s="64"/>
      <c r="H39" s="64"/>
      <c r="I39" s="64"/>
    </row>
    <row r="40" spans="2:9">
      <c r="B40" s="24"/>
      <c r="C40" s="12"/>
      <c r="D40" s="12"/>
    </row>
    <row r="41" spans="2:9">
      <c r="B41" s="24"/>
    </row>
    <row r="42" spans="2:9">
      <c r="B42" s="24"/>
      <c r="C42" s="13"/>
      <c r="D42" s="13"/>
      <c r="G42" s="25"/>
    </row>
    <row r="43" spans="2:9">
      <c r="B43" s="24"/>
      <c r="C43" s="15"/>
      <c r="D43" s="15"/>
      <c r="G43" s="26"/>
    </row>
    <row r="44" spans="2:9">
      <c r="B44" s="24"/>
    </row>
    <row r="45" spans="2:9">
      <c r="B45" s="24"/>
    </row>
    <row r="46" spans="2:9">
      <c r="B46" s="24"/>
    </row>
    <row r="47" spans="2:9">
      <c r="B47" s="24"/>
    </row>
    <row r="48" spans="2:9">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7"/>
    </row>
    <row r="90" spans="2:2">
      <c r="B90" s="27"/>
    </row>
    <row r="91" spans="2:2">
      <c r="B91" s="27"/>
    </row>
    <row r="92" spans="2:2">
      <c r="B92" s="27"/>
    </row>
    <row r="93" spans="2:2">
      <c r="B93" s="27"/>
    </row>
    <row r="94" spans="2:2">
      <c r="B94" s="27"/>
    </row>
    <row r="95" spans="2:2">
      <c r="B95" s="27"/>
    </row>
    <row r="96" spans="2:2">
      <c r="B96" s="27"/>
    </row>
    <row r="97" spans="2:2">
      <c r="B97" s="27"/>
    </row>
    <row r="98" spans="2:2">
      <c r="B98" s="27"/>
    </row>
    <row r="99" spans="2:2">
      <c r="B99" s="27"/>
    </row>
    <row r="100" spans="2:2">
      <c r="B100" s="27"/>
    </row>
    <row r="101" spans="2:2">
      <c r="B101" s="27"/>
    </row>
    <row r="102" spans="2:2">
      <c r="B102" s="27"/>
    </row>
    <row r="103" spans="2:2">
      <c r="B103" s="27"/>
    </row>
    <row r="104" spans="2:2">
      <c r="B104" s="27"/>
    </row>
    <row r="105" spans="2:2">
      <c r="B105" s="27"/>
    </row>
    <row r="106" spans="2:2">
      <c r="B106" s="27"/>
    </row>
    <row r="107" spans="2:2">
      <c r="B107" s="27"/>
    </row>
    <row r="108" spans="2:2">
      <c r="B108" s="27"/>
    </row>
    <row r="109" spans="2:2">
      <c r="B109" s="27"/>
    </row>
    <row r="110" spans="2:2">
      <c r="B110" s="27"/>
    </row>
    <row r="111" spans="2:2">
      <c r="B111" s="28"/>
    </row>
    <row r="112" spans="2:2">
      <c r="B112" s="1"/>
    </row>
    <row r="113" spans="2:2">
      <c r="B113" s="1"/>
    </row>
    <row r="114" spans="2:2">
      <c r="B114" s="1"/>
    </row>
    <row r="115" spans="2:2">
      <c r="B115" s="1"/>
    </row>
    <row r="116" spans="2:2">
      <c r="B116" s="1"/>
    </row>
    <row r="117" spans="2:2">
      <c r="B117" s="1"/>
    </row>
    <row r="118" spans="2:2">
      <c r="B118" s="1"/>
    </row>
  </sheetData>
  <mergeCells count="9">
    <mergeCell ref="I7:I8"/>
    <mergeCell ref="B2:I2"/>
    <mergeCell ref="C4:I4"/>
    <mergeCell ref="C5:I5"/>
    <mergeCell ref="C7:C8"/>
    <mergeCell ref="E7:E8"/>
    <mergeCell ref="F7:F8"/>
    <mergeCell ref="G7:H7"/>
    <mergeCell ref="D7:D8"/>
  </mergeCells>
  <phoneticPr fontId="0" type="noConversion"/>
  <conditionalFormatting sqref="B40:B49">
    <cfRule type="duplicateValues" dxfId="5" priority="3"/>
  </conditionalFormatting>
  <conditionalFormatting sqref="B50">
    <cfRule type="duplicateValues" dxfId="4" priority="1"/>
  </conditionalFormatting>
  <conditionalFormatting sqref="B51:B111">
    <cfRule type="duplicateValues" dxfId="3" priority="2"/>
  </conditionalFormatting>
  <dataValidations count="19">
    <dataValidation type="list" allowBlank="1" showInputMessage="1" showErrorMessage="1" sqref="B49:B111">
      <formula1>OFFSET(INDIRECT(Q31),0,0,Q30,1)</formula1>
    </dataValidation>
    <dataValidation type="list" allowBlank="1" showInputMessage="1" showErrorMessage="1" sqref="B48">
      <formula1>OFFSET(INDIRECT(Q31),0,0,Q30,1)</formula1>
    </dataValidation>
    <dataValidation type="list" allowBlank="1" showInputMessage="1" showErrorMessage="1" sqref="B47">
      <formula1>OFFSET(INDIRECT(Q31),0,0,Q30,1)</formula1>
    </dataValidation>
    <dataValidation type="list" allowBlank="1" showInputMessage="1" showErrorMessage="1" sqref="B46">
      <formula1>OFFSET(INDIRECT(Q31),0,0,Q30,1)</formula1>
    </dataValidation>
    <dataValidation type="list" allowBlank="1" showInputMessage="1" showErrorMessage="1" sqref="B45">
      <formula1>OFFSET(INDIRECT(Q31),0,0,Q30,1)</formula1>
    </dataValidation>
    <dataValidation type="list" allowBlank="1" showInputMessage="1" showErrorMessage="1" sqref="B44">
      <formula1>OFFSET(INDIRECT(Q31),0,0,Q30,1)</formula1>
    </dataValidation>
    <dataValidation type="list" allowBlank="1" showInputMessage="1" showErrorMessage="1" sqref="B43">
      <formula1>OFFSET(INDIRECT(Q31),0,0,Q30,1)</formula1>
    </dataValidation>
    <dataValidation type="list" allowBlank="1" showInputMessage="1" showErrorMessage="1" sqref="B42">
      <formula1>OFFSET(INDIRECT(Q31),0,0,Q30,1)</formula1>
    </dataValidation>
    <dataValidation type="list" allowBlank="1" showInputMessage="1" showErrorMessage="1" sqref="B41">
      <formula1>OFFSET(INDIRECT(Q31),0,0,Q30,1)</formula1>
    </dataValidation>
    <dataValidation type="list" allowBlank="1" showInputMessage="1" showErrorMessage="1" sqref="B40">
      <formula1>OFFSET(INDIRECT(Q31),0,0,Q30,1)</formula1>
    </dataValidation>
    <dataValidation type="list" allowBlank="1" showInputMessage="1" showErrorMessage="1" sqref="B38">
      <formula1>OFFSET(INDIRECT(Q31),0,0,Q30,1)</formula1>
    </dataValidation>
    <dataValidation type="list" allowBlank="1" showInputMessage="1" showErrorMessage="1" sqref="B37">
      <formula1>OFFSET(INDIRECT(Q31),0,0,Q30,1)</formula1>
    </dataValidation>
    <dataValidation type="list" allowBlank="1" showInputMessage="1" showErrorMessage="1" sqref="B36">
      <formula1>OFFSET(INDIRECT(Q31),0,0,Q30,1)</formula1>
    </dataValidation>
    <dataValidation type="list" allowBlank="1" showInputMessage="1" showErrorMessage="1" sqref="B35">
      <formula1>OFFSET(INDIRECT(Q31),0,0,Q30,1)</formula1>
    </dataValidation>
    <dataValidation type="list" allowBlank="1" showInputMessage="1" showErrorMessage="1" sqref="B34">
      <formula1>OFFSET(INDIRECT(Q31),0,0,Q30,1)</formula1>
    </dataValidation>
    <dataValidation type="list" allowBlank="1" showInputMessage="1" showErrorMessage="1" sqref="B33">
      <formula1>OFFSET(INDIRECT(Q31),0,0,Q30,1)</formula1>
    </dataValidation>
    <dataValidation type="list" allowBlank="1" showInputMessage="1" showErrorMessage="1" sqref="B32">
      <formula1>OFFSET(INDIRECT(Q31),0,0,Q30,1)</formula1>
    </dataValidation>
    <dataValidation type="list" allowBlank="1" showInputMessage="1" showErrorMessage="1" sqref="B31">
      <formula1>OFFSET(INDIRECT(Q31),0,0,Q30,1)</formula1>
    </dataValidation>
    <dataValidation type="list" allowBlank="1" showInputMessage="1" showErrorMessage="1" sqref="B29:B30">
      <formula1>OFFSET(INDIRECT(Q30),0,0,Q29,1)</formula1>
    </dataValidation>
  </dataValidations>
  <printOptions horizontalCentered="1"/>
  <pageMargins left="0.39370078740157483" right="0.39370078740157483" top="1.3779527559055118" bottom="0.86614173228346458" header="0.39370078740157483" footer="0.59055118110236227"/>
  <pageSetup scale="70" fitToHeight="0" orientation="landscape" r:id="rId1"/>
  <headerFooter scaleWithDoc="0">
    <oddHeader>&amp;L&amp;G&amp;R&amp;G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R29"/>
  <sheetViews>
    <sheetView showGridLines="0" topLeftCell="A5" zoomScale="70" zoomScaleNormal="70" zoomScaleSheetLayoutView="100" workbookViewId="0">
      <selection activeCell="B24" sqref="B24:D24"/>
    </sheetView>
  </sheetViews>
  <sheetFormatPr baseColWidth="10" defaultColWidth="11.42578125" defaultRowHeight="12.75"/>
  <cols>
    <col min="1" max="1" width="0.85546875" style="17" customWidth="1"/>
    <col min="2" max="2" width="42.28515625" style="17" customWidth="1"/>
    <col min="3" max="4" width="50.7109375" style="17" customWidth="1"/>
    <col min="5" max="5" width="2.28515625" style="17" customWidth="1"/>
    <col min="6" max="16384" width="11.42578125" style="17"/>
  </cols>
  <sheetData>
    <row r="1" spans="1:18" ht="14.45" customHeight="1"/>
    <row r="2" spans="1:18" ht="35.1" customHeight="1">
      <c r="B2" s="477" t="s">
        <v>10</v>
      </c>
      <c r="C2" s="478"/>
      <c r="D2" s="479"/>
    </row>
    <row r="3" spans="1:18" ht="3" customHeight="1">
      <c r="B3" s="18"/>
      <c r="C3" s="18"/>
      <c r="D3" s="18"/>
    </row>
    <row r="4" spans="1:18" s="2" customFormat="1" ht="15" customHeight="1">
      <c r="B4" s="127" t="s">
        <v>77</v>
      </c>
      <c r="C4" s="386"/>
      <c r="D4" s="386"/>
    </row>
    <row r="5" spans="1:18" s="2" customFormat="1" ht="15" customHeight="1">
      <c r="B5" s="143" t="s">
        <v>84</v>
      </c>
      <c r="C5" s="386"/>
      <c r="D5" s="386"/>
    </row>
    <row r="6" spans="1:18" s="2" customFormat="1" ht="3" customHeight="1">
      <c r="B6" s="19"/>
      <c r="C6" s="19"/>
      <c r="D6" s="19"/>
    </row>
    <row r="7" spans="1:18" s="2" customFormat="1" ht="15" customHeight="1">
      <c r="B7" s="480" t="s">
        <v>3</v>
      </c>
      <c r="C7" s="481"/>
      <c r="D7" s="482"/>
    </row>
    <row r="8" spans="1:18" s="2" customFormat="1" ht="2.25" customHeight="1">
      <c r="B8" s="483"/>
      <c r="C8" s="483"/>
      <c r="D8" s="483"/>
    </row>
    <row r="9" spans="1:18" s="2" customFormat="1" ht="22.15" customHeight="1">
      <c r="B9" s="140" t="s">
        <v>105</v>
      </c>
      <c r="C9" s="475"/>
      <c r="D9" s="475"/>
    </row>
    <row r="10" spans="1:18" s="2" customFormat="1" ht="22.15" customHeight="1">
      <c r="B10" s="140" t="s">
        <v>106</v>
      </c>
      <c r="C10" s="475"/>
      <c r="D10" s="475"/>
    </row>
    <row r="11" spans="1:18" s="2" customFormat="1" ht="22.15" customHeight="1">
      <c r="B11" s="140" t="s">
        <v>107</v>
      </c>
    </row>
    <row r="12" spans="1:18" s="2" customFormat="1" ht="22.15" customHeight="1">
      <c r="B12" s="140" t="s">
        <v>108</v>
      </c>
      <c r="C12" s="475"/>
      <c r="D12" s="475"/>
    </row>
    <row r="13" spans="1:18" s="2" customFormat="1" ht="22.15" customHeight="1">
      <c r="A13" s="53"/>
      <c r="B13" s="141" t="s">
        <v>109</v>
      </c>
      <c r="C13" s="475"/>
      <c r="D13" s="475"/>
      <c r="E13" s="53"/>
      <c r="F13" s="53"/>
      <c r="G13" s="53"/>
      <c r="H13" s="53"/>
      <c r="I13" s="53"/>
      <c r="J13" s="53"/>
      <c r="K13" s="53"/>
      <c r="L13" s="53"/>
      <c r="M13" s="53"/>
      <c r="N13" s="53"/>
      <c r="O13" s="53"/>
      <c r="P13" s="53"/>
      <c r="Q13" s="53"/>
      <c r="R13" s="53"/>
    </row>
    <row r="14" spans="1:18" s="2" customFormat="1" ht="22.15" customHeight="1">
      <c r="B14" s="141" t="s">
        <v>110</v>
      </c>
      <c r="C14" s="475"/>
      <c r="D14" s="476"/>
    </row>
    <row r="15" spans="1:18" s="2" customFormat="1" ht="50.45" customHeight="1">
      <c r="B15" s="141" t="s">
        <v>111</v>
      </c>
      <c r="C15" s="475"/>
      <c r="D15" s="475"/>
    </row>
    <row r="16" spans="1:18" s="2" customFormat="1" ht="33.6" customHeight="1">
      <c r="B16" s="141" t="s">
        <v>112</v>
      </c>
      <c r="C16" s="475"/>
      <c r="D16" s="475"/>
    </row>
    <row r="17" spans="2:4" s="2" customFormat="1" ht="3" customHeight="1">
      <c r="B17" s="19"/>
      <c r="C17" s="19"/>
      <c r="D17" s="19"/>
    </row>
    <row r="18" spans="2:4" s="2" customFormat="1" ht="15" customHeight="1">
      <c r="B18" s="469" t="s">
        <v>4</v>
      </c>
      <c r="C18" s="470"/>
      <c r="D18" s="471"/>
    </row>
    <row r="19" spans="2:4" s="2" customFormat="1" ht="29.1" customHeight="1">
      <c r="B19" s="145" t="s">
        <v>113</v>
      </c>
      <c r="C19" s="146" t="s">
        <v>114</v>
      </c>
      <c r="D19" s="147" t="s">
        <v>115</v>
      </c>
    </row>
    <row r="20" spans="2:4" s="2" customFormat="1" ht="15" customHeight="1">
      <c r="B20" s="144"/>
      <c r="C20" s="144"/>
      <c r="D20" s="144"/>
    </row>
    <row r="21" spans="2:4" s="2" customFormat="1" ht="3" customHeight="1">
      <c r="B21" s="19"/>
      <c r="C21" s="19"/>
      <c r="D21" s="19"/>
    </row>
    <row r="22" spans="2:4" s="2" customFormat="1" ht="15" customHeight="1">
      <c r="B22" s="472" t="s">
        <v>5</v>
      </c>
      <c r="C22" s="473"/>
      <c r="D22" s="474"/>
    </row>
    <row r="23" spans="2:4" s="2" customFormat="1" ht="15" customHeight="1">
      <c r="B23" s="142" t="s">
        <v>116</v>
      </c>
      <c r="C23" s="142" t="s">
        <v>117</v>
      </c>
      <c r="D23" s="142" t="s">
        <v>118</v>
      </c>
    </row>
    <row r="24" spans="2:4" s="2" customFormat="1" ht="15" customHeight="1">
      <c r="B24" s="286"/>
      <c r="C24" s="286"/>
      <c r="D24" s="286"/>
    </row>
    <row r="25" spans="2:4" s="2" customFormat="1" ht="3" customHeight="1">
      <c r="B25" s="19"/>
      <c r="C25" s="19"/>
      <c r="D25" s="19"/>
    </row>
    <row r="26" spans="2:4" s="2" customFormat="1" ht="15" customHeight="1">
      <c r="B26" s="472" t="s">
        <v>6</v>
      </c>
      <c r="C26" s="473"/>
      <c r="D26" s="474"/>
    </row>
    <row r="27" spans="2:4" s="2" customFormat="1" ht="15" customHeight="1">
      <c r="B27" s="142" t="s">
        <v>119</v>
      </c>
      <c r="C27" s="142" t="s">
        <v>120</v>
      </c>
      <c r="D27" s="142" t="s">
        <v>121</v>
      </c>
    </row>
    <row r="28" spans="2:4" s="2" customFormat="1" ht="35.1" customHeight="1">
      <c r="B28" s="284"/>
      <c r="C28" s="285"/>
      <c r="D28" s="286"/>
    </row>
    <row r="29" spans="2:4">
      <c r="B29" s="2"/>
      <c r="C29" s="2"/>
      <c r="D29" s="2"/>
    </row>
  </sheetData>
  <mergeCells count="15">
    <mergeCell ref="B2:D2"/>
    <mergeCell ref="B7:D7"/>
    <mergeCell ref="C9:D9"/>
    <mergeCell ref="B8:D8"/>
    <mergeCell ref="C4:D4"/>
    <mergeCell ref="C5:D5"/>
    <mergeCell ref="B18:D18"/>
    <mergeCell ref="B22:D22"/>
    <mergeCell ref="B26:D26"/>
    <mergeCell ref="C10:D10"/>
    <mergeCell ref="C12:D12"/>
    <mergeCell ref="C13:D13"/>
    <mergeCell ref="C14:D14"/>
    <mergeCell ref="C15:D15"/>
    <mergeCell ref="C16:D16"/>
  </mergeCells>
  <printOptions horizontalCentered="1"/>
  <pageMargins left="0.39370078740157483" right="0.39370078740157483" top="1.3779527559055118" bottom="0.86614173228346458" header="0.39370078740157483" footer="0.59055118110236227"/>
  <pageSetup scale="90" fitToHeight="0" orientation="landscape" r:id="rId1"/>
  <headerFooter scaleWithDoc="0">
    <oddHeader>&amp;L&amp;G&amp;R&amp;G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CC32"/>
  <sheetViews>
    <sheetView showGridLines="0" topLeftCell="A4" zoomScaleNormal="100" zoomScaleSheetLayoutView="70" workbookViewId="0">
      <selection activeCell="I14" sqref="I14"/>
    </sheetView>
  </sheetViews>
  <sheetFormatPr baseColWidth="10" defaultColWidth="11.42578125" defaultRowHeight="12.75"/>
  <cols>
    <col min="1" max="1" width="0.85546875" style="6" customWidth="1"/>
    <col min="2" max="2" width="6.7109375" style="6" customWidth="1"/>
    <col min="3" max="3" width="6.85546875" style="6" customWidth="1"/>
    <col min="4" max="4" width="10.28515625" style="6" customWidth="1"/>
    <col min="5" max="5" width="20.42578125" style="6" customWidth="1"/>
    <col min="6" max="6" width="22.140625" style="6" customWidth="1"/>
    <col min="7" max="8" width="16.140625" style="6" customWidth="1"/>
    <col min="9" max="9" width="17.42578125" style="6" customWidth="1"/>
    <col min="10" max="10" width="19.5703125" style="6" customWidth="1"/>
    <col min="11" max="11" width="17.7109375" style="6" customWidth="1"/>
    <col min="12" max="13" width="15.7109375" style="6" customWidth="1"/>
    <col min="14" max="14" width="18.5703125" style="6" customWidth="1"/>
    <col min="15" max="15" width="19.28515625" style="6" customWidth="1"/>
    <col min="16" max="16" width="1.140625" style="6" customWidth="1"/>
    <col min="17" max="16384" width="11.42578125" style="6"/>
  </cols>
  <sheetData>
    <row r="1" spans="1:20" ht="14.45" customHeight="1">
      <c r="B1" s="6" t="s">
        <v>126</v>
      </c>
    </row>
    <row r="2" spans="1:20" ht="47.25" customHeight="1">
      <c r="B2" s="497" t="s">
        <v>140</v>
      </c>
      <c r="C2" s="497"/>
      <c r="D2" s="497"/>
      <c r="E2" s="497"/>
      <c r="F2" s="497"/>
      <c r="G2" s="497"/>
      <c r="H2" s="497"/>
      <c r="I2" s="497"/>
      <c r="J2" s="497"/>
      <c r="K2" s="497"/>
      <c r="L2" s="497"/>
      <c r="M2" s="497"/>
      <c r="N2" s="497"/>
      <c r="O2" s="497"/>
    </row>
    <row r="3" spans="1:20" ht="5.45" customHeight="1">
      <c r="B3" s="501"/>
      <c r="C3" s="501"/>
      <c r="D3" s="501"/>
      <c r="E3" s="501"/>
      <c r="F3" s="501"/>
      <c r="G3" s="501"/>
      <c r="H3" s="501"/>
      <c r="I3" s="501"/>
      <c r="J3" s="501"/>
      <c r="K3" s="501"/>
      <c r="L3" s="501"/>
      <c r="M3" s="501"/>
      <c r="N3" s="501"/>
      <c r="O3" s="501"/>
    </row>
    <row r="4" spans="1:20" ht="20.100000000000001" customHeight="1">
      <c r="B4" s="430" t="s">
        <v>142</v>
      </c>
      <c r="C4" s="430"/>
      <c r="D4" s="430"/>
      <c r="E4" s="430"/>
      <c r="F4" s="399"/>
      <c r="G4" s="386"/>
      <c r="H4" s="386"/>
      <c r="I4" s="386"/>
      <c r="J4" s="386"/>
      <c r="K4" s="386"/>
      <c r="L4" s="386"/>
      <c r="M4" s="386"/>
      <c r="N4" s="386"/>
      <c r="O4" s="386"/>
    </row>
    <row r="5" spans="1:20" ht="20.100000000000001" customHeight="1">
      <c r="B5" s="498" t="s">
        <v>84</v>
      </c>
      <c r="C5" s="498"/>
      <c r="D5" s="498"/>
      <c r="E5" s="498"/>
      <c r="F5" s="499"/>
      <c r="G5" s="500"/>
      <c r="H5" s="500"/>
      <c r="I5" s="500"/>
      <c r="J5" s="500"/>
      <c r="K5" s="500"/>
      <c r="L5" s="500"/>
      <c r="M5" s="500"/>
      <c r="N5" s="500"/>
      <c r="O5" s="500"/>
    </row>
    <row r="6" spans="1:20" ht="5.45" customHeight="1">
      <c r="G6" s="49"/>
      <c r="H6" s="49"/>
      <c r="I6" s="49"/>
      <c r="J6" s="49"/>
      <c r="K6" s="49"/>
      <c r="L6" s="49"/>
      <c r="M6" s="49"/>
      <c r="N6" s="49"/>
      <c r="O6" s="49"/>
    </row>
    <row r="7" spans="1:20" ht="42.6" customHeight="1">
      <c r="B7" s="496" t="s">
        <v>149</v>
      </c>
      <c r="C7" s="496"/>
      <c r="D7" s="496"/>
      <c r="E7" s="63" t="s">
        <v>71</v>
      </c>
      <c r="F7" s="493" t="s">
        <v>150</v>
      </c>
      <c r="G7" s="493" t="s">
        <v>130</v>
      </c>
      <c r="H7" s="493"/>
      <c r="I7" s="493"/>
      <c r="J7" s="493"/>
      <c r="K7" s="493"/>
      <c r="L7" s="493"/>
      <c r="M7" s="493"/>
      <c r="N7" s="493"/>
      <c r="O7" s="63" t="s">
        <v>136</v>
      </c>
    </row>
    <row r="8" spans="1:20" ht="55.15" customHeight="1">
      <c r="B8" s="203" t="s">
        <v>189</v>
      </c>
      <c r="C8" s="203" t="s">
        <v>190</v>
      </c>
      <c r="D8" s="203" t="s">
        <v>134</v>
      </c>
      <c r="E8" s="148" t="s">
        <v>135</v>
      </c>
      <c r="F8" s="494"/>
      <c r="G8" s="108" t="s">
        <v>12</v>
      </c>
      <c r="H8" s="108" t="s">
        <v>203</v>
      </c>
      <c r="I8" s="108" t="s">
        <v>1</v>
      </c>
      <c r="J8" s="108" t="s">
        <v>132</v>
      </c>
      <c r="K8" s="108" t="s">
        <v>154</v>
      </c>
      <c r="L8" s="62" t="s">
        <v>16</v>
      </c>
      <c r="M8" s="204" t="s">
        <v>21</v>
      </c>
      <c r="N8" s="108" t="s">
        <v>155</v>
      </c>
      <c r="O8" s="205" t="s">
        <v>169</v>
      </c>
    </row>
    <row r="9" spans="1:20" s="5" customFormat="1" ht="12">
      <c r="B9" s="287"/>
      <c r="C9" s="287"/>
      <c r="D9" s="288"/>
      <c r="E9" s="287"/>
      <c r="F9" s="289"/>
      <c r="G9" s="290"/>
      <c r="H9" s="291"/>
      <c r="I9" s="292"/>
      <c r="J9" s="292"/>
      <c r="K9" s="292"/>
      <c r="L9" s="293"/>
      <c r="M9" s="294"/>
      <c r="N9" s="292"/>
      <c r="O9" s="295" t="str">
        <f>IFERROR(($K9/$G9)*100,"")</f>
        <v/>
      </c>
    </row>
    <row r="10" spans="1:20" s="5" customFormat="1" ht="15" customHeight="1">
      <c r="B10" s="296"/>
      <c r="C10" s="296"/>
      <c r="D10" s="297"/>
      <c r="E10" s="296"/>
      <c r="F10" s="298"/>
      <c r="G10" s="299"/>
      <c r="H10" s="300"/>
      <c r="I10" s="301"/>
      <c r="J10" s="301"/>
      <c r="K10" s="301"/>
      <c r="L10" s="302"/>
      <c r="M10" s="303"/>
      <c r="N10" s="304"/>
      <c r="O10" s="305" t="str">
        <f>IFERROR(($N10/$I10)*100,"")</f>
        <v/>
      </c>
    </row>
    <row r="11" spans="1:20" s="5" customFormat="1" ht="15" customHeight="1">
      <c r="B11" s="296"/>
      <c r="C11" s="296"/>
      <c r="D11" s="297"/>
      <c r="E11" s="296"/>
      <c r="F11" s="298"/>
      <c r="G11" s="306"/>
      <c r="H11" s="305"/>
      <c r="I11" s="307"/>
      <c r="J11" s="307"/>
      <c r="K11" s="307"/>
      <c r="L11" s="308"/>
      <c r="M11" s="309"/>
      <c r="N11" s="307"/>
      <c r="O11" s="305" t="str">
        <f t="shared" ref="O11:O24" si="0">IFERROR(($N11/$I11)*100,"")</f>
        <v/>
      </c>
    </row>
    <row r="12" spans="1:20" s="5" customFormat="1" ht="15" customHeight="1">
      <c r="B12" s="296"/>
      <c r="C12" s="296"/>
      <c r="D12" s="297"/>
      <c r="E12" s="296"/>
      <c r="F12" s="310"/>
      <c r="G12" s="311"/>
      <c r="H12" s="312"/>
      <c r="I12" s="307"/>
      <c r="J12" s="307"/>
      <c r="K12" s="307"/>
      <c r="L12" s="308"/>
      <c r="M12" s="309"/>
      <c r="N12" s="307"/>
      <c r="O12" s="305" t="str">
        <f t="shared" si="0"/>
        <v/>
      </c>
    </row>
    <row r="13" spans="1:20" s="5" customFormat="1" ht="15" customHeight="1">
      <c r="A13" s="52"/>
      <c r="B13" s="296"/>
      <c r="C13" s="296"/>
      <c r="D13" s="297"/>
      <c r="E13" s="296"/>
      <c r="F13" s="298"/>
      <c r="G13" s="306"/>
      <c r="H13" s="305"/>
      <c r="I13" s="313"/>
      <c r="J13" s="313"/>
      <c r="K13" s="304"/>
      <c r="L13" s="314"/>
      <c r="M13" s="315"/>
      <c r="N13" s="304"/>
      <c r="O13" s="305" t="str">
        <f t="shared" si="0"/>
        <v/>
      </c>
      <c r="P13" s="52"/>
      <c r="Q13" s="52"/>
      <c r="R13" s="52"/>
      <c r="S13" s="52"/>
      <c r="T13" s="52"/>
    </row>
    <row r="14" spans="1:20" s="5" customFormat="1" ht="15" customHeight="1">
      <c r="B14" s="296"/>
      <c r="C14" s="296"/>
      <c r="D14" s="297"/>
      <c r="E14" s="296"/>
      <c r="F14" s="298"/>
      <c r="G14" s="316"/>
      <c r="H14" s="317"/>
      <c r="I14" s="313"/>
      <c r="J14" s="313"/>
      <c r="K14" s="304"/>
      <c r="L14" s="314"/>
      <c r="M14" s="315"/>
      <c r="N14" s="304"/>
      <c r="O14" s="305" t="str">
        <f t="shared" si="0"/>
        <v/>
      </c>
    </row>
    <row r="15" spans="1:20" s="5" customFormat="1" ht="15" customHeight="1">
      <c r="B15" s="296"/>
      <c r="C15" s="296"/>
      <c r="D15" s="297"/>
      <c r="E15" s="296"/>
      <c r="F15" s="298"/>
      <c r="G15" s="306"/>
      <c r="H15" s="305"/>
      <c r="I15" s="313"/>
      <c r="J15" s="313"/>
      <c r="K15" s="304"/>
      <c r="L15" s="314"/>
      <c r="M15" s="315"/>
      <c r="N15" s="304"/>
      <c r="O15" s="305" t="str">
        <f t="shared" si="0"/>
        <v/>
      </c>
    </row>
    <row r="16" spans="1:20" s="5" customFormat="1" ht="15" customHeight="1">
      <c r="B16" s="296"/>
      <c r="C16" s="296"/>
      <c r="D16" s="297"/>
      <c r="E16" s="296"/>
      <c r="F16" s="298"/>
      <c r="G16" s="316"/>
      <c r="H16" s="317"/>
      <c r="I16" s="313"/>
      <c r="J16" s="313"/>
      <c r="K16" s="304"/>
      <c r="L16" s="314"/>
      <c r="M16" s="315"/>
      <c r="N16" s="304"/>
      <c r="O16" s="305" t="str">
        <f t="shared" si="0"/>
        <v/>
      </c>
    </row>
    <row r="17" spans="1:81" s="5" customFormat="1" ht="15" customHeight="1">
      <c r="B17" s="296"/>
      <c r="C17" s="296"/>
      <c r="D17" s="297"/>
      <c r="E17" s="296"/>
      <c r="F17" s="298"/>
      <c r="G17" s="316"/>
      <c r="H17" s="317"/>
      <c r="I17" s="313"/>
      <c r="J17" s="313"/>
      <c r="K17" s="304"/>
      <c r="L17" s="314"/>
      <c r="M17" s="315"/>
      <c r="N17" s="304"/>
      <c r="O17" s="305" t="str">
        <f t="shared" si="0"/>
        <v/>
      </c>
    </row>
    <row r="18" spans="1:81" s="5" customFormat="1" ht="15" customHeight="1">
      <c r="B18" s="296"/>
      <c r="C18" s="296"/>
      <c r="D18" s="297"/>
      <c r="E18" s="296"/>
      <c r="F18" s="298"/>
      <c r="G18" s="306"/>
      <c r="H18" s="305"/>
      <c r="I18" s="313"/>
      <c r="J18" s="313"/>
      <c r="K18" s="304"/>
      <c r="L18" s="314"/>
      <c r="M18" s="315"/>
      <c r="N18" s="304"/>
      <c r="O18" s="305" t="str">
        <f t="shared" si="0"/>
        <v/>
      </c>
    </row>
    <row r="19" spans="1:81" s="5" customFormat="1" ht="15" customHeight="1">
      <c r="B19" s="296"/>
      <c r="C19" s="296"/>
      <c r="D19" s="297"/>
      <c r="E19" s="296"/>
      <c r="F19" s="298"/>
      <c r="G19" s="316"/>
      <c r="H19" s="317"/>
      <c r="I19" s="313"/>
      <c r="J19" s="313"/>
      <c r="K19" s="304"/>
      <c r="L19" s="314"/>
      <c r="M19" s="315"/>
      <c r="N19" s="304"/>
      <c r="O19" s="305" t="str">
        <f t="shared" si="0"/>
        <v/>
      </c>
    </row>
    <row r="20" spans="1:81" s="5" customFormat="1" ht="15" customHeight="1">
      <c r="B20" s="296"/>
      <c r="C20" s="296"/>
      <c r="D20" s="297"/>
      <c r="E20" s="296"/>
      <c r="F20" s="298"/>
      <c r="G20" s="306"/>
      <c r="H20" s="305"/>
      <c r="I20" s="313"/>
      <c r="J20" s="313"/>
      <c r="K20" s="304"/>
      <c r="L20" s="314"/>
      <c r="M20" s="315"/>
      <c r="N20" s="304"/>
      <c r="O20" s="305" t="str">
        <f t="shared" si="0"/>
        <v/>
      </c>
    </row>
    <row r="21" spans="1:81" s="5" customFormat="1" ht="15" customHeight="1">
      <c r="B21" s="296"/>
      <c r="C21" s="296"/>
      <c r="D21" s="297"/>
      <c r="E21" s="296"/>
      <c r="F21" s="298"/>
      <c r="G21" s="316"/>
      <c r="H21" s="317"/>
      <c r="I21" s="313"/>
      <c r="J21" s="313"/>
      <c r="K21" s="304"/>
      <c r="L21" s="314"/>
      <c r="M21" s="315"/>
      <c r="N21" s="304"/>
      <c r="O21" s="305" t="str">
        <f t="shared" si="0"/>
        <v/>
      </c>
    </row>
    <row r="22" spans="1:81" s="5" customFormat="1" ht="15" customHeight="1">
      <c r="B22" s="296"/>
      <c r="C22" s="296"/>
      <c r="D22" s="297"/>
      <c r="E22" s="296"/>
      <c r="F22" s="298"/>
      <c r="G22" s="306"/>
      <c r="H22" s="305"/>
      <c r="I22" s="313"/>
      <c r="J22" s="313"/>
      <c r="K22" s="304"/>
      <c r="L22" s="314"/>
      <c r="M22" s="315"/>
      <c r="N22" s="304"/>
      <c r="O22" s="305" t="str">
        <f t="shared" si="0"/>
        <v/>
      </c>
    </row>
    <row r="23" spans="1:81" s="5" customFormat="1" ht="15" customHeight="1">
      <c r="B23" s="296"/>
      <c r="C23" s="296"/>
      <c r="D23" s="297"/>
      <c r="E23" s="296"/>
      <c r="F23" s="298"/>
      <c r="G23" s="306"/>
      <c r="H23" s="305"/>
      <c r="I23" s="313"/>
      <c r="J23" s="313"/>
      <c r="K23" s="304"/>
      <c r="L23" s="314"/>
      <c r="M23" s="315"/>
      <c r="N23" s="304"/>
      <c r="O23" s="305" t="str">
        <f t="shared" si="0"/>
        <v/>
      </c>
    </row>
    <row r="24" spans="1:81" s="5" customFormat="1" ht="15" customHeight="1">
      <c r="B24" s="296"/>
      <c r="C24" s="296"/>
      <c r="D24" s="297"/>
      <c r="E24" s="296"/>
      <c r="F24" s="318" t="s">
        <v>85</v>
      </c>
      <c r="G24" s="319"/>
      <c r="H24" s="320"/>
      <c r="I24" s="321"/>
      <c r="J24" s="321"/>
      <c r="K24" s="322"/>
      <c r="L24" s="323"/>
      <c r="M24" s="324"/>
      <c r="N24" s="322"/>
      <c r="O24" s="305" t="str">
        <f t="shared" si="0"/>
        <v/>
      </c>
    </row>
    <row r="25" spans="1:81" s="33" customFormat="1" ht="15" customHeight="1">
      <c r="A25" s="5"/>
      <c r="B25" s="325"/>
      <c r="C25" s="325"/>
      <c r="D25" s="326"/>
      <c r="E25" s="325"/>
      <c r="F25" s="326"/>
      <c r="G25" s="327"/>
      <c r="H25" s="328"/>
      <c r="I25" s="329"/>
      <c r="J25" s="329"/>
      <c r="K25" s="330"/>
      <c r="L25" s="331"/>
      <c r="M25" s="332"/>
      <c r="N25" s="330"/>
      <c r="O25" s="333" t="str">
        <f>IFERROR(($K25/$G25)*100,"")</f>
        <v/>
      </c>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row>
    <row r="26" spans="1:81" s="5" customFormat="1" ht="28.5" customHeight="1">
      <c r="B26" s="495" t="s">
        <v>163</v>
      </c>
      <c r="C26" s="495"/>
      <c r="D26" s="495"/>
      <c r="E26" s="495"/>
      <c r="F26" s="495"/>
      <c r="G26" s="495"/>
      <c r="H26" s="495"/>
      <c r="I26" s="495"/>
      <c r="J26" s="495"/>
      <c r="K26" s="495"/>
      <c r="L26" s="495"/>
      <c r="M26" s="495"/>
      <c r="N26" s="495"/>
      <c r="O26" s="495"/>
    </row>
    <row r="27" spans="1:81" s="5" customFormat="1" ht="15" customHeight="1">
      <c r="B27" s="484"/>
      <c r="C27" s="485"/>
      <c r="D27" s="485"/>
      <c r="E27" s="485"/>
      <c r="F27" s="485"/>
      <c r="G27" s="485"/>
      <c r="H27" s="485"/>
      <c r="I27" s="485"/>
      <c r="J27" s="485"/>
      <c r="K27" s="485"/>
      <c r="L27" s="485"/>
      <c r="M27" s="485"/>
      <c r="N27" s="485"/>
      <c r="O27" s="486"/>
    </row>
    <row r="28" spans="1:81" s="5" customFormat="1" ht="15" customHeight="1">
      <c r="B28" s="487"/>
      <c r="C28" s="488"/>
      <c r="D28" s="488"/>
      <c r="E28" s="488"/>
      <c r="F28" s="488"/>
      <c r="G28" s="488"/>
      <c r="H28" s="488"/>
      <c r="I28" s="488"/>
      <c r="J28" s="488"/>
      <c r="K28" s="488"/>
      <c r="L28" s="488"/>
      <c r="M28" s="488"/>
      <c r="N28" s="488"/>
      <c r="O28" s="489"/>
    </row>
    <row r="29" spans="1:81" s="5" customFormat="1" ht="15" customHeight="1">
      <c r="B29" s="490"/>
      <c r="C29" s="491"/>
      <c r="D29" s="491"/>
      <c r="E29" s="491"/>
      <c r="F29" s="491"/>
      <c r="G29" s="491"/>
      <c r="H29" s="491"/>
      <c r="I29" s="491"/>
      <c r="J29" s="491"/>
      <c r="K29" s="491"/>
      <c r="L29" s="491"/>
      <c r="M29" s="491"/>
      <c r="N29" s="491"/>
      <c r="O29" s="492"/>
    </row>
    <row r="30" spans="1:81">
      <c r="B30" s="34"/>
      <c r="C30" s="35"/>
      <c r="D30" s="34"/>
      <c r="F30" s="34"/>
    </row>
    <row r="31" spans="1:81">
      <c r="C31" s="36"/>
      <c r="D31" s="37"/>
      <c r="K31" s="38"/>
      <c r="L31" s="38"/>
      <c r="M31" s="38"/>
    </row>
    <row r="32" spans="1:81">
      <c r="C32" s="39"/>
      <c r="D32" s="39"/>
      <c r="K32" s="40"/>
      <c r="L32" s="40"/>
      <c r="M32" s="40"/>
    </row>
  </sheetData>
  <mergeCells count="11">
    <mergeCell ref="B2:O2"/>
    <mergeCell ref="B4:F4"/>
    <mergeCell ref="G4:O4"/>
    <mergeCell ref="B5:F5"/>
    <mergeCell ref="G5:O5"/>
    <mergeCell ref="B3:O3"/>
    <mergeCell ref="B27:O29"/>
    <mergeCell ref="F7:F8"/>
    <mergeCell ref="B26:O26"/>
    <mergeCell ref="G7:N7"/>
    <mergeCell ref="B7:D7"/>
  </mergeCells>
  <printOptions horizontalCentered="1"/>
  <pageMargins left="0.39370078740157483" right="0.39370078740157483" top="1.3779527559055118" bottom="0.86614173228346458" header="0.39370078740157483" footer="0.59055118110236227"/>
  <pageSetup scale="59" fitToHeight="0" orientation="landscape" r:id="rId1"/>
  <headerFooter scaleWithDoc="0">
    <oddHeader>&amp;L&amp;G&amp;R&amp;G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T43"/>
  <sheetViews>
    <sheetView showGridLines="0" zoomScale="55" zoomScaleNormal="55" zoomScaleSheetLayoutView="70" workbookViewId="0">
      <selection activeCell="M21" sqref="M21"/>
    </sheetView>
  </sheetViews>
  <sheetFormatPr baseColWidth="10" defaultColWidth="9.28515625" defaultRowHeight="12.75"/>
  <cols>
    <col min="1" max="1" width="0.85546875" style="1" customWidth="1"/>
    <col min="2" max="2" width="12.140625" style="1" customWidth="1"/>
    <col min="3" max="3" width="22.28515625" style="1" customWidth="1"/>
    <col min="4" max="4" width="13.28515625" style="1" customWidth="1"/>
    <col min="5" max="5" width="18.5703125" style="1" customWidth="1"/>
    <col min="6" max="6" width="16.28515625" style="1" customWidth="1"/>
    <col min="7" max="7" width="28.85546875" style="1" customWidth="1"/>
    <col min="8" max="8" width="15.28515625" style="1" customWidth="1"/>
    <col min="9" max="9" width="15.5703125" style="1" customWidth="1"/>
    <col min="10" max="11" width="22.140625" style="1" customWidth="1"/>
    <col min="12" max="12" width="23.7109375" style="1" customWidth="1"/>
    <col min="13" max="16" width="15.7109375" style="1" customWidth="1"/>
    <col min="17" max="17" width="20.140625" style="1" customWidth="1"/>
    <col min="18" max="18" width="24.85546875" style="1" customWidth="1"/>
    <col min="19" max="19" width="2.28515625" style="1" customWidth="1"/>
    <col min="20" max="16384" width="9.28515625" style="1"/>
  </cols>
  <sheetData>
    <row r="1" spans="1:20" ht="14.45" customHeight="1"/>
    <row r="2" spans="1:20" ht="35.1" customHeight="1">
      <c r="B2" s="393" t="s">
        <v>165</v>
      </c>
      <c r="C2" s="393"/>
      <c r="D2" s="393"/>
      <c r="E2" s="393"/>
      <c r="F2" s="393"/>
      <c r="G2" s="393"/>
      <c r="H2" s="393"/>
      <c r="I2" s="393"/>
      <c r="J2" s="393"/>
      <c r="K2" s="393"/>
      <c r="L2" s="393"/>
      <c r="M2" s="393"/>
      <c r="N2" s="393"/>
      <c r="O2" s="393"/>
      <c r="P2" s="393"/>
      <c r="Q2" s="393"/>
      <c r="R2" s="393"/>
    </row>
    <row r="3" spans="1:20" ht="3" customHeight="1">
      <c r="B3" s="503"/>
      <c r="C3" s="503"/>
      <c r="D3" s="503"/>
      <c r="E3" s="503"/>
      <c r="F3" s="503"/>
      <c r="G3" s="503"/>
      <c r="H3" s="503"/>
      <c r="I3" s="503"/>
      <c r="J3" s="503"/>
      <c r="K3" s="503"/>
      <c r="L3" s="503"/>
      <c r="M3" s="503"/>
      <c r="N3" s="503"/>
      <c r="O3" s="503"/>
      <c r="P3" s="503"/>
      <c r="Q3" s="503"/>
      <c r="R3" s="503"/>
    </row>
    <row r="4" spans="1:20" ht="19.5" customHeight="1">
      <c r="B4" s="430" t="s">
        <v>142</v>
      </c>
      <c r="C4" s="399"/>
      <c r="D4" s="502"/>
      <c r="E4" s="502"/>
      <c r="F4" s="502"/>
      <c r="G4" s="502"/>
      <c r="H4" s="502"/>
      <c r="I4" s="502"/>
      <c r="J4" s="502"/>
      <c r="K4" s="502"/>
      <c r="L4" s="502"/>
      <c r="M4" s="502"/>
      <c r="N4" s="502"/>
      <c r="O4" s="502"/>
      <c r="P4" s="502"/>
      <c r="Q4" s="502"/>
      <c r="R4" s="502"/>
    </row>
    <row r="5" spans="1:20" ht="19.149999999999999" customHeight="1">
      <c r="B5" s="430" t="s">
        <v>84</v>
      </c>
      <c r="C5" s="399"/>
      <c r="D5" s="502"/>
      <c r="E5" s="502"/>
      <c r="F5" s="502"/>
      <c r="G5" s="502"/>
      <c r="H5" s="502"/>
      <c r="I5" s="502"/>
      <c r="J5" s="502"/>
      <c r="K5" s="502"/>
      <c r="L5" s="502"/>
      <c r="M5" s="502"/>
      <c r="N5" s="502"/>
      <c r="O5" s="502"/>
      <c r="P5" s="502"/>
      <c r="Q5" s="502"/>
      <c r="R5" s="502"/>
    </row>
    <row r="6" spans="1:20" ht="19.149999999999999" customHeight="1">
      <c r="B6" s="430" t="s">
        <v>151</v>
      </c>
      <c r="C6" s="399"/>
      <c r="D6" s="502"/>
      <c r="E6" s="502"/>
      <c r="F6" s="502"/>
      <c r="G6" s="502"/>
      <c r="H6" s="502"/>
      <c r="I6" s="502"/>
      <c r="J6" s="502"/>
      <c r="K6" s="502"/>
      <c r="L6" s="502"/>
      <c r="M6" s="502"/>
      <c r="N6" s="502"/>
      <c r="O6" s="502"/>
      <c r="P6" s="502"/>
      <c r="Q6" s="502"/>
      <c r="R6" s="502"/>
    </row>
    <row r="7" spans="1:20" ht="3" customHeight="1">
      <c r="B7" s="9"/>
      <c r="C7" s="9"/>
      <c r="D7" s="9"/>
      <c r="E7" s="9"/>
      <c r="F7" s="9"/>
      <c r="G7" s="9"/>
      <c r="H7" s="9"/>
      <c r="I7" s="9"/>
      <c r="J7" s="9"/>
      <c r="K7" s="9"/>
      <c r="L7" s="9"/>
      <c r="M7" s="9"/>
      <c r="N7" s="9"/>
      <c r="O7" s="9"/>
      <c r="P7" s="9"/>
      <c r="Q7" s="9"/>
      <c r="R7" s="9"/>
    </row>
    <row r="8" spans="1:20" s="10" customFormat="1" ht="40.15" customHeight="1">
      <c r="B8" s="460" t="s">
        <v>143</v>
      </c>
      <c r="C8" s="460"/>
      <c r="D8" s="460" t="s">
        <v>156</v>
      </c>
      <c r="E8" s="460"/>
      <c r="F8" s="460"/>
      <c r="G8" s="460"/>
      <c r="H8" s="460" t="s">
        <v>166</v>
      </c>
      <c r="I8" s="460" t="s">
        <v>130</v>
      </c>
      <c r="J8" s="460"/>
      <c r="K8" s="460"/>
      <c r="L8" s="460"/>
      <c r="M8" s="460"/>
      <c r="N8" s="460"/>
      <c r="O8" s="460"/>
      <c r="P8" s="460"/>
      <c r="Q8" s="460"/>
      <c r="R8" s="62" t="s">
        <v>148</v>
      </c>
    </row>
    <row r="9" spans="1:20" s="10" customFormat="1" ht="32.450000000000003" customHeight="1">
      <c r="B9" s="460" t="s">
        <v>144</v>
      </c>
      <c r="C9" s="460" t="s">
        <v>145</v>
      </c>
      <c r="D9" s="460" t="s">
        <v>157</v>
      </c>
      <c r="E9" s="460"/>
      <c r="F9" s="460" t="s">
        <v>158</v>
      </c>
      <c r="G9" s="460"/>
      <c r="H9" s="460"/>
      <c r="I9" s="460" t="s">
        <v>147</v>
      </c>
      <c r="J9" s="460" t="s">
        <v>12</v>
      </c>
      <c r="K9" s="460" t="s">
        <v>203</v>
      </c>
      <c r="L9" s="460" t="s">
        <v>1</v>
      </c>
      <c r="M9" s="460" t="s">
        <v>132</v>
      </c>
      <c r="N9" s="460" t="s">
        <v>154</v>
      </c>
      <c r="O9" s="460" t="s">
        <v>16</v>
      </c>
      <c r="P9" s="460" t="s">
        <v>21</v>
      </c>
      <c r="Q9" s="460" t="s">
        <v>155</v>
      </c>
      <c r="R9" s="460" t="s">
        <v>170</v>
      </c>
    </row>
    <row r="10" spans="1:20" s="11" customFormat="1" ht="33.6" customHeight="1">
      <c r="B10" s="461"/>
      <c r="C10" s="461"/>
      <c r="D10" s="108" t="s">
        <v>146</v>
      </c>
      <c r="E10" s="108" t="s">
        <v>123</v>
      </c>
      <c r="F10" s="108" t="s">
        <v>159</v>
      </c>
      <c r="G10" s="108" t="s">
        <v>123</v>
      </c>
      <c r="H10" s="461"/>
      <c r="I10" s="461"/>
      <c r="J10" s="461"/>
      <c r="K10" s="461"/>
      <c r="L10" s="461"/>
      <c r="M10" s="461"/>
      <c r="N10" s="461"/>
      <c r="O10" s="461"/>
      <c r="P10" s="461"/>
      <c r="Q10" s="461"/>
      <c r="R10" s="461"/>
    </row>
    <row r="11" spans="1:20">
      <c r="B11" s="334"/>
      <c r="C11" s="335"/>
      <c r="D11" s="335"/>
      <c r="E11" s="335"/>
      <c r="F11" s="335"/>
      <c r="G11" s="335"/>
      <c r="H11" s="336"/>
      <c r="I11" s="336"/>
      <c r="J11" s="336"/>
      <c r="K11" s="336"/>
      <c r="L11" s="336"/>
      <c r="M11" s="337"/>
      <c r="N11" s="337"/>
      <c r="O11" s="337"/>
      <c r="P11" s="337"/>
      <c r="Q11" s="337"/>
      <c r="R11" s="335" t="str">
        <f>IFERROR(($L11/#REF!)*100,"")</f>
        <v/>
      </c>
    </row>
    <row r="12" spans="1:20">
      <c r="B12" s="249"/>
      <c r="C12" s="250"/>
      <c r="D12" s="250"/>
      <c r="E12" s="250"/>
      <c r="F12" s="250"/>
      <c r="G12" s="254"/>
      <c r="H12" s="251"/>
      <c r="I12" s="251"/>
      <c r="J12" s="251"/>
      <c r="K12" s="251"/>
      <c r="L12" s="251"/>
      <c r="M12" s="252"/>
      <c r="N12" s="252"/>
      <c r="O12" s="252"/>
      <c r="P12" s="252"/>
      <c r="Q12" s="252"/>
      <c r="R12" s="338" t="str">
        <f>IFERROR(($L12/#REF!)*100,"")</f>
        <v/>
      </c>
    </row>
    <row r="13" spans="1:20">
      <c r="A13" s="51"/>
      <c r="B13" s="249"/>
      <c r="C13" s="250"/>
      <c r="D13" s="250"/>
      <c r="E13" s="250"/>
      <c r="F13" s="250"/>
      <c r="G13" s="254"/>
      <c r="H13" s="251"/>
      <c r="I13" s="251"/>
      <c r="J13" s="251"/>
      <c r="K13" s="251"/>
      <c r="L13" s="251"/>
      <c r="M13" s="252"/>
      <c r="N13" s="252"/>
      <c r="O13" s="252"/>
      <c r="P13" s="252"/>
      <c r="Q13" s="252"/>
      <c r="R13" s="338" t="str">
        <f>IFERROR(($L13/#REF!)*100,"")</f>
        <v/>
      </c>
      <c r="S13" s="51"/>
      <c r="T13" s="51"/>
    </row>
    <row r="14" spans="1:20">
      <c r="B14" s="249"/>
      <c r="C14" s="250"/>
      <c r="D14" s="250"/>
      <c r="E14" s="250"/>
      <c r="F14" s="250"/>
      <c r="G14" s="254"/>
      <c r="H14" s="251"/>
      <c r="I14" s="251"/>
      <c r="J14" s="251"/>
      <c r="K14" s="251"/>
      <c r="L14" s="251"/>
      <c r="M14" s="252"/>
      <c r="N14" s="252"/>
      <c r="O14" s="252"/>
      <c r="P14" s="252"/>
      <c r="Q14" s="252"/>
      <c r="R14" s="338" t="str">
        <f>IFERROR(($L14/#REF!)*100,"")</f>
        <v/>
      </c>
    </row>
    <row r="15" spans="1:20">
      <c r="B15" s="249"/>
      <c r="C15" s="250"/>
      <c r="D15" s="250"/>
      <c r="E15" s="250"/>
      <c r="F15" s="250"/>
      <c r="G15" s="254"/>
      <c r="H15" s="251"/>
      <c r="I15" s="251"/>
      <c r="J15" s="251"/>
      <c r="K15" s="251"/>
      <c r="L15" s="251"/>
      <c r="M15" s="252"/>
      <c r="N15" s="252"/>
      <c r="O15" s="252"/>
      <c r="P15" s="252"/>
      <c r="Q15" s="252"/>
      <c r="R15" s="338" t="str">
        <f>IFERROR(($L15/#REF!)*100,"")</f>
        <v/>
      </c>
    </row>
    <row r="16" spans="1:20">
      <c r="B16" s="249"/>
      <c r="C16" s="250"/>
      <c r="D16" s="250"/>
      <c r="E16" s="250"/>
      <c r="F16" s="250"/>
      <c r="G16" s="254"/>
      <c r="H16" s="251"/>
      <c r="I16" s="251"/>
      <c r="J16" s="251"/>
      <c r="K16" s="251"/>
      <c r="L16" s="251"/>
      <c r="M16" s="252"/>
      <c r="N16" s="252"/>
      <c r="O16" s="252"/>
      <c r="P16" s="252"/>
      <c r="Q16" s="252"/>
      <c r="R16" s="338" t="str">
        <f>IFERROR(($L16/#REF!)*100,"")</f>
        <v/>
      </c>
    </row>
    <row r="17" spans="2:18">
      <c r="B17" s="249"/>
      <c r="C17" s="250"/>
      <c r="D17" s="250"/>
      <c r="E17" s="250"/>
      <c r="F17" s="250"/>
      <c r="G17" s="254"/>
      <c r="H17" s="251"/>
      <c r="I17" s="251"/>
      <c r="J17" s="251"/>
      <c r="K17" s="251"/>
      <c r="L17" s="251"/>
      <c r="M17" s="252"/>
      <c r="N17" s="252"/>
      <c r="O17" s="252"/>
      <c r="P17" s="252"/>
      <c r="Q17" s="252"/>
      <c r="R17" s="338" t="str">
        <f>IFERROR(($L17/#REF!)*100,"")</f>
        <v/>
      </c>
    </row>
    <row r="18" spans="2:18">
      <c r="B18" s="249"/>
      <c r="C18" s="250"/>
      <c r="D18" s="250"/>
      <c r="E18" s="250"/>
      <c r="F18" s="250"/>
      <c r="G18" s="254"/>
      <c r="H18" s="251"/>
      <c r="I18" s="251"/>
      <c r="J18" s="251"/>
      <c r="K18" s="251"/>
      <c r="L18" s="251"/>
      <c r="M18" s="252"/>
      <c r="N18" s="252"/>
      <c r="O18" s="252"/>
      <c r="P18" s="252"/>
      <c r="Q18" s="252"/>
      <c r="R18" s="338" t="str">
        <f>IFERROR(($L18/#REF!)*100,"")</f>
        <v/>
      </c>
    </row>
    <row r="19" spans="2:18">
      <c r="B19" s="249"/>
      <c r="C19" s="250"/>
      <c r="D19" s="250"/>
      <c r="E19" s="250"/>
      <c r="F19" s="250"/>
      <c r="G19" s="254"/>
      <c r="H19" s="251"/>
      <c r="I19" s="251"/>
      <c r="J19" s="251"/>
      <c r="K19" s="251"/>
      <c r="L19" s="251"/>
      <c r="M19" s="252"/>
      <c r="N19" s="252"/>
      <c r="O19" s="252"/>
      <c r="P19" s="252"/>
      <c r="Q19" s="252"/>
      <c r="R19" s="338" t="str">
        <f>IFERROR(($L19/#REF!)*100,"")</f>
        <v/>
      </c>
    </row>
    <row r="20" spans="2:18">
      <c r="B20" s="249"/>
      <c r="C20" s="250"/>
      <c r="D20" s="250"/>
      <c r="E20" s="250"/>
      <c r="F20" s="250"/>
      <c r="G20" s="254"/>
      <c r="H20" s="251"/>
      <c r="I20" s="251"/>
      <c r="J20" s="251"/>
      <c r="K20" s="251"/>
      <c r="L20" s="251"/>
      <c r="M20" s="252"/>
      <c r="N20" s="252"/>
      <c r="O20" s="252"/>
      <c r="P20" s="252"/>
      <c r="Q20" s="252"/>
      <c r="R20" s="338" t="str">
        <f>IFERROR(($L20/#REF!)*100,"")</f>
        <v/>
      </c>
    </row>
    <row r="21" spans="2:18">
      <c r="B21" s="249"/>
      <c r="C21" s="250"/>
      <c r="D21" s="250"/>
      <c r="E21" s="250"/>
      <c r="F21" s="250"/>
      <c r="G21" s="254"/>
      <c r="H21" s="251"/>
      <c r="I21" s="251"/>
      <c r="J21" s="251"/>
      <c r="K21" s="251"/>
      <c r="L21" s="251"/>
      <c r="M21" s="252"/>
      <c r="N21" s="252"/>
      <c r="O21" s="252"/>
      <c r="P21" s="252"/>
      <c r="Q21" s="252"/>
      <c r="R21" s="338" t="str">
        <f>IFERROR(($L21/#REF!)*100,"")</f>
        <v/>
      </c>
    </row>
    <row r="22" spans="2:18">
      <c r="B22" s="249"/>
      <c r="C22" s="250"/>
      <c r="D22" s="250"/>
      <c r="E22" s="250"/>
      <c r="F22" s="250"/>
      <c r="G22" s="254"/>
      <c r="H22" s="251"/>
      <c r="I22" s="251"/>
      <c r="J22" s="251"/>
      <c r="K22" s="251"/>
      <c r="L22" s="251"/>
      <c r="M22" s="252"/>
      <c r="N22" s="252"/>
      <c r="O22" s="252"/>
      <c r="P22" s="252"/>
      <c r="Q22" s="252"/>
      <c r="R22" s="338" t="str">
        <f>IFERROR(($L22/#REF!)*100,"")</f>
        <v/>
      </c>
    </row>
    <row r="23" spans="2:18">
      <c r="B23" s="249"/>
      <c r="C23" s="250"/>
      <c r="D23" s="250"/>
      <c r="E23" s="250"/>
      <c r="F23" s="250"/>
      <c r="G23" s="254"/>
      <c r="H23" s="251"/>
      <c r="I23" s="251"/>
      <c r="J23" s="251"/>
      <c r="K23" s="251"/>
      <c r="L23" s="251"/>
      <c r="M23" s="252"/>
      <c r="N23" s="252"/>
      <c r="O23" s="252"/>
      <c r="P23" s="252"/>
      <c r="Q23" s="252"/>
      <c r="R23" s="338" t="str">
        <f>IFERROR(($L23/#REF!)*100,"")</f>
        <v/>
      </c>
    </row>
    <row r="24" spans="2:18">
      <c r="B24" s="249"/>
      <c r="C24" s="250"/>
      <c r="D24" s="250"/>
      <c r="E24" s="250"/>
      <c r="F24" s="250"/>
      <c r="G24" s="254"/>
      <c r="H24" s="251"/>
      <c r="I24" s="251"/>
      <c r="J24" s="251"/>
      <c r="K24" s="251"/>
      <c r="L24" s="251"/>
      <c r="M24" s="252"/>
      <c r="N24" s="252"/>
      <c r="O24" s="252"/>
      <c r="P24" s="252"/>
      <c r="Q24" s="252"/>
      <c r="R24" s="338" t="str">
        <f>IFERROR(($L24/#REF!)*100,"")</f>
        <v/>
      </c>
    </row>
    <row r="25" spans="2:18">
      <c r="B25" s="249"/>
      <c r="C25" s="250"/>
      <c r="D25" s="250"/>
      <c r="E25" s="250"/>
      <c r="F25" s="250"/>
      <c r="G25" s="254"/>
      <c r="H25" s="251"/>
      <c r="I25" s="251"/>
      <c r="J25" s="251"/>
      <c r="K25" s="251"/>
      <c r="L25" s="251"/>
      <c r="M25" s="252"/>
      <c r="N25" s="252"/>
      <c r="O25" s="252"/>
      <c r="P25" s="252"/>
      <c r="Q25" s="252"/>
      <c r="R25" s="338" t="str">
        <f>IFERROR(($L25/#REF!)*100,"")</f>
        <v/>
      </c>
    </row>
    <row r="26" spans="2:18">
      <c r="B26" s="249"/>
      <c r="C26" s="250"/>
      <c r="D26" s="250"/>
      <c r="E26" s="250"/>
      <c r="F26" s="250"/>
      <c r="G26" s="254"/>
      <c r="H26" s="251"/>
      <c r="I26" s="251"/>
      <c r="J26" s="251"/>
      <c r="K26" s="251"/>
      <c r="L26" s="251"/>
      <c r="M26" s="252"/>
      <c r="N26" s="252"/>
      <c r="O26" s="252"/>
      <c r="P26" s="252"/>
      <c r="Q26" s="252"/>
      <c r="R26" s="338" t="str">
        <f>IFERROR(($L26/#REF!)*100,"")</f>
        <v/>
      </c>
    </row>
    <row r="27" spans="2:18">
      <c r="B27" s="249"/>
      <c r="C27" s="250"/>
      <c r="D27" s="250"/>
      <c r="E27" s="250"/>
      <c r="F27" s="250"/>
      <c r="G27" s="254"/>
      <c r="H27" s="251"/>
      <c r="I27" s="251"/>
      <c r="J27" s="251"/>
      <c r="K27" s="251"/>
      <c r="L27" s="251"/>
      <c r="M27" s="252"/>
      <c r="N27" s="252"/>
      <c r="O27" s="252"/>
      <c r="P27" s="252"/>
      <c r="Q27" s="252"/>
      <c r="R27" s="338" t="str">
        <f>IFERROR(($L27/#REF!)*100,"")</f>
        <v/>
      </c>
    </row>
    <row r="28" spans="2:18">
      <c r="B28" s="249"/>
      <c r="C28" s="250"/>
      <c r="D28" s="250"/>
      <c r="E28" s="250"/>
      <c r="F28" s="250"/>
      <c r="G28" s="254"/>
      <c r="H28" s="251"/>
      <c r="I28" s="251"/>
      <c r="J28" s="251"/>
      <c r="K28" s="251"/>
      <c r="L28" s="251"/>
      <c r="M28" s="252"/>
      <c r="N28" s="252"/>
      <c r="O28" s="252"/>
      <c r="P28" s="252"/>
      <c r="Q28" s="252"/>
      <c r="R28" s="338" t="str">
        <f>IFERROR(($L28/#REF!)*100,"")</f>
        <v/>
      </c>
    </row>
    <row r="29" spans="2:18">
      <c r="B29" s="249"/>
      <c r="C29" s="250"/>
      <c r="D29" s="250"/>
      <c r="E29" s="250"/>
      <c r="F29" s="250"/>
      <c r="G29" s="254"/>
      <c r="H29" s="251"/>
      <c r="I29" s="251"/>
      <c r="J29" s="251"/>
      <c r="K29" s="251"/>
      <c r="L29" s="251"/>
      <c r="M29" s="252"/>
      <c r="N29" s="252"/>
      <c r="O29" s="252"/>
      <c r="P29" s="252"/>
      <c r="Q29" s="252"/>
      <c r="R29" s="338" t="str">
        <f>IFERROR(($L29/#REF!)*100,"")</f>
        <v/>
      </c>
    </row>
    <row r="30" spans="2:18">
      <c r="B30" s="249"/>
      <c r="C30" s="250"/>
      <c r="D30" s="250"/>
      <c r="E30" s="250"/>
      <c r="F30" s="250"/>
      <c r="G30" s="254"/>
      <c r="H30" s="251"/>
      <c r="I30" s="251"/>
      <c r="J30" s="251"/>
      <c r="K30" s="251"/>
      <c r="L30" s="251"/>
      <c r="M30" s="252"/>
      <c r="N30" s="252"/>
      <c r="O30" s="252"/>
      <c r="P30" s="252"/>
      <c r="Q30" s="252"/>
      <c r="R30" s="338" t="str">
        <f>IFERROR(($L30/#REF!)*100,"")</f>
        <v/>
      </c>
    </row>
    <row r="31" spans="2:18">
      <c r="B31" s="249"/>
      <c r="C31" s="250"/>
      <c r="D31" s="250"/>
      <c r="E31" s="250"/>
      <c r="F31" s="250"/>
      <c r="G31" s="254"/>
      <c r="H31" s="251"/>
      <c r="I31" s="251"/>
      <c r="J31" s="251"/>
      <c r="K31" s="251"/>
      <c r="L31" s="251"/>
      <c r="M31" s="252"/>
      <c r="N31" s="252"/>
      <c r="O31" s="252"/>
      <c r="P31" s="252"/>
      <c r="Q31" s="252"/>
      <c r="R31" s="338" t="str">
        <f>IFERROR(($L31/#REF!)*100,"")</f>
        <v/>
      </c>
    </row>
    <row r="32" spans="2:18">
      <c r="B32" s="249"/>
      <c r="C32" s="250"/>
      <c r="D32" s="250"/>
      <c r="E32" s="250"/>
      <c r="F32" s="250"/>
      <c r="G32" s="254"/>
      <c r="H32" s="251"/>
      <c r="I32" s="251"/>
      <c r="J32" s="251"/>
      <c r="K32" s="251"/>
      <c r="L32" s="251"/>
      <c r="M32" s="252"/>
      <c r="N32" s="252"/>
      <c r="O32" s="252"/>
      <c r="P32" s="252"/>
      <c r="Q32" s="252"/>
      <c r="R32" s="338" t="str">
        <f>IFERROR(($L32/#REF!)*100,"")</f>
        <v/>
      </c>
    </row>
    <row r="33" spans="2:18">
      <c r="B33" s="249"/>
      <c r="C33" s="250"/>
      <c r="D33" s="250"/>
      <c r="E33" s="250"/>
      <c r="F33" s="250"/>
      <c r="G33" s="254"/>
      <c r="H33" s="251"/>
      <c r="I33" s="251"/>
      <c r="J33" s="251"/>
      <c r="K33" s="251"/>
      <c r="L33" s="251"/>
      <c r="M33" s="252"/>
      <c r="N33" s="252"/>
      <c r="O33" s="252"/>
      <c r="P33" s="252"/>
      <c r="Q33" s="252"/>
      <c r="R33" s="338" t="str">
        <f>IFERROR(($L33/#REF!)*100,"")</f>
        <v/>
      </c>
    </row>
    <row r="34" spans="2:18">
      <c r="B34" s="249"/>
      <c r="C34" s="250"/>
      <c r="D34" s="250"/>
      <c r="E34" s="250"/>
      <c r="F34" s="250"/>
      <c r="G34" s="254"/>
      <c r="H34" s="251"/>
      <c r="I34" s="251"/>
      <c r="J34" s="251"/>
      <c r="K34" s="251"/>
      <c r="L34" s="251"/>
      <c r="M34" s="252"/>
      <c r="N34" s="252"/>
      <c r="O34" s="252"/>
      <c r="P34" s="252"/>
      <c r="Q34" s="252"/>
      <c r="R34" s="338" t="str">
        <f>IFERROR(($L34/#REF!)*100,"")</f>
        <v/>
      </c>
    </row>
    <row r="35" spans="2:18">
      <c r="B35" s="249"/>
      <c r="C35" s="250"/>
      <c r="D35" s="250"/>
      <c r="E35" s="250"/>
      <c r="F35" s="250"/>
      <c r="G35" s="254"/>
      <c r="H35" s="251"/>
      <c r="I35" s="251"/>
      <c r="J35" s="251"/>
      <c r="K35" s="251"/>
      <c r="L35" s="251"/>
      <c r="M35" s="252"/>
      <c r="N35" s="252"/>
      <c r="O35" s="252"/>
      <c r="P35" s="252"/>
      <c r="Q35" s="252"/>
      <c r="R35" s="338" t="str">
        <f>IFERROR(($L35/#REF!)*100,"")</f>
        <v/>
      </c>
    </row>
    <row r="36" spans="2:18">
      <c r="B36" s="255" t="s">
        <v>122</v>
      </c>
      <c r="C36" s="256"/>
      <c r="D36" s="256"/>
      <c r="E36" s="256"/>
      <c r="F36" s="256"/>
      <c r="G36" s="254"/>
      <c r="H36" s="251"/>
      <c r="I36" s="251"/>
      <c r="J36" s="251"/>
      <c r="K36" s="251"/>
      <c r="L36" s="251"/>
      <c r="M36" s="257"/>
      <c r="N36" s="257"/>
      <c r="O36" s="257"/>
      <c r="P36" s="257"/>
      <c r="Q36" s="257"/>
      <c r="R36" s="253" t="str">
        <f>IFERROR(($L36/#REF!)*100,"")</f>
        <v/>
      </c>
    </row>
    <row r="37" spans="2:18">
      <c r="B37" s="258"/>
      <c r="C37" s="259"/>
      <c r="D37" s="259"/>
      <c r="E37" s="259"/>
      <c r="F37" s="259"/>
      <c r="G37" s="259"/>
      <c r="H37" s="251"/>
      <c r="I37" s="251"/>
      <c r="J37" s="251"/>
      <c r="K37" s="251"/>
      <c r="L37" s="251"/>
      <c r="M37" s="252"/>
      <c r="N37" s="252"/>
      <c r="O37" s="252"/>
      <c r="P37" s="252"/>
      <c r="Q37" s="252"/>
      <c r="R37" s="253" t="str">
        <f>IFERROR(($L37/#REF!)*100,"")</f>
        <v/>
      </c>
    </row>
    <row r="38" spans="2:18">
      <c r="B38" s="260"/>
      <c r="C38" s="261"/>
      <c r="D38" s="261"/>
      <c r="E38" s="261"/>
      <c r="F38" s="261"/>
      <c r="G38" s="261"/>
      <c r="H38" s="262"/>
      <c r="I38" s="262"/>
      <c r="J38" s="262"/>
      <c r="K38" s="262"/>
      <c r="L38" s="262"/>
      <c r="M38" s="261"/>
      <c r="N38" s="261"/>
      <c r="O38" s="261"/>
      <c r="P38" s="261"/>
      <c r="Q38" s="261"/>
      <c r="R38" s="263" t="str">
        <f>IFERROR(($L38/#REF!)*100,"")</f>
        <v/>
      </c>
    </row>
    <row r="39" spans="2:18">
      <c r="B39" s="11"/>
      <c r="C39" s="11"/>
      <c r="D39" s="11"/>
      <c r="E39" s="11"/>
      <c r="F39" s="11"/>
    </row>
    <row r="40" spans="2:18">
      <c r="B40" s="12"/>
      <c r="C40" s="12"/>
      <c r="D40" s="12"/>
      <c r="E40" s="12"/>
      <c r="F40" s="12"/>
    </row>
    <row r="42" spans="2:18">
      <c r="B42" s="13"/>
      <c r="C42" s="13"/>
      <c r="D42" s="13"/>
      <c r="E42" s="13"/>
      <c r="F42" s="13"/>
      <c r="M42" s="14"/>
    </row>
    <row r="43" spans="2:18">
      <c r="B43" s="15"/>
      <c r="C43" s="15"/>
      <c r="D43" s="15"/>
      <c r="E43" s="15"/>
      <c r="F43" s="15"/>
      <c r="M43" s="16"/>
    </row>
  </sheetData>
  <mergeCells count="26">
    <mergeCell ref="R9:R10"/>
    <mergeCell ref="H8:H10"/>
    <mergeCell ref="I8:Q8"/>
    <mergeCell ref="B9:B10"/>
    <mergeCell ref="C9:C10"/>
    <mergeCell ref="D9:E9"/>
    <mergeCell ref="F9:G9"/>
    <mergeCell ref="P9:P10"/>
    <mergeCell ref="Q9:Q10"/>
    <mergeCell ref="I9:I10"/>
    <mergeCell ref="J9:J10"/>
    <mergeCell ref="L9:L10"/>
    <mergeCell ref="M9:M10"/>
    <mergeCell ref="N9:N10"/>
    <mergeCell ref="O9:O10"/>
    <mergeCell ref="K9:K10"/>
    <mergeCell ref="B6:C6"/>
    <mergeCell ref="D6:R6"/>
    <mergeCell ref="B8:C8"/>
    <mergeCell ref="D8:G8"/>
    <mergeCell ref="B2:R2"/>
    <mergeCell ref="B3:R3"/>
    <mergeCell ref="B4:C4"/>
    <mergeCell ref="D4:R4"/>
    <mergeCell ref="B5:C5"/>
    <mergeCell ref="D5:R5"/>
  </mergeCells>
  <printOptions horizontalCentered="1"/>
  <pageMargins left="0.39370078740157483" right="0.39370078740157483" top="1.3779527559055118" bottom="0.86614173228346458" header="0.39370078740157483" footer="0.59055118110236227"/>
  <pageSetup scale="41" fitToHeight="0" orientation="landscape" r:id="rId1"/>
  <headerFooter scaleWithDoc="0">
    <oddHeader>&amp;L&amp;G&amp;R&amp;G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8"/>
  <sheetViews>
    <sheetView showGridLines="0" topLeftCell="A9" zoomScale="55" zoomScaleNormal="55" zoomScaleSheetLayoutView="100" workbookViewId="0">
      <selection activeCell="D15" sqref="D15"/>
    </sheetView>
  </sheetViews>
  <sheetFormatPr baseColWidth="10" defaultColWidth="11.42578125" defaultRowHeight="12.75"/>
  <cols>
    <col min="1" max="1" width="0.85546875" style="232" customWidth="1"/>
    <col min="2" max="2" width="37.7109375" style="232" customWidth="1"/>
    <col min="3" max="3" width="49.28515625" style="232" customWidth="1"/>
    <col min="4" max="4" width="71.42578125" style="232" customWidth="1"/>
    <col min="5" max="5" width="27.5703125" style="232" customWidth="1"/>
    <col min="6" max="6" width="79.28515625" style="232" customWidth="1"/>
    <col min="7" max="7" width="3" style="232" customWidth="1"/>
    <col min="8" max="16384" width="11.42578125" style="232"/>
  </cols>
  <sheetData>
    <row r="1" spans="2:6" s="1" customFormat="1" ht="14.45" customHeight="1">
      <c r="B1" s="3"/>
      <c r="C1" s="1" t="s">
        <v>126</v>
      </c>
    </row>
    <row r="2" spans="2:6" s="1" customFormat="1" ht="35.1" customHeight="1">
      <c r="B2" s="393" t="s">
        <v>204</v>
      </c>
      <c r="C2" s="393"/>
      <c r="D2" s="393"/>
      <c r="E2" s="393"/>
      <c r="F2" s="393"/>
    </row>
    <row r="3" spans="2:6" s="1" customFormat="1" ht="3" customHeight="1">
      <c r="B3" s="20"/>
      <c r="C3" s="21"/>
      <c r="D3" s="21"/>
      <c r="E3" s="21"/>
      <c r="F3" s="21"/>
    </row>
    <row r="4" spans="2:6" s="1" customFormat="1" ht="21.6" customHeight="1">
      <c r="B4" s="241" t="s">
        <v>77</v>
      </c>
      <c r="C4" s="504"/>
      <c r="D4" s="505"/>
      <c r="E4" s="505"/>
      <c r="F4" s="506"/>
    </row>
    <row r="5" spans="2:6" s="1" customFormat="1" ht="19.5" customHeight="1">
      <c r="B5" s="129" t="s">
        <v>84</v>
      </c>
      <c r="C5" s="386"/>
      <c r="D5" s="386"/>
      <c r="E5" s="386"/>
      <c r="F5" s="386"/>
    </row>
    <row r="6" spans="2:6" ht="3" customHeight="1">
      <c r="B6" s="507"/>
      <c r="C6" s="507"/>
      <c r="D6" s="507"/>
      <c r="E6" s="507"/>
      <c r="F6" s="507"/>
    </row>
    <row r="7" spans="2:6" ht="3" customHeight="1">
      <c r="B7" s="233"/>
      <c r="C7" s="233"/>
      <c r="D7" s="233"/>
      <c r="E7" s="234"/>
      <c r="F7" s="234"/>
    </row>
    <row r="8" spans="2:6" ht="28.9" customHeight="1">
      <c r="B8" s="508" t="s">
        <v>210</v>
      </c>
      <c r="C8" s="508" t="s">
        <v>211</v>
      </c>
      <c r="D8" s="508" t="s">
        <v>215</v>
      </c>
      <c r="E8" s="508"/>
      <c r="F8" s="508"/>
    </row>
    <row r="9" spans="2:6" ht="15" customHeight="1">
      <c r="B9" s="508"/>
      <c r="C9" s="508"/>
      <c r="D9" s="508"/>
      <c r="E9" s="508"/>
      <c r="F9" s="508"/>
    </row>
    <row r="10" spans="2:6" ht="57" customHeight="1">
      <c r="B10" s="508"/>
      <c r="C10" s="508"/>
      <c r="D10" s="235" t="s">
        <v>212</v>
      </c>
      <c r="E10" s="235" t="s">
        <v>213</v>
      </c>
      <c r="F10" s="235" t="s">
        <v>214</v>
      </c>
    </row>
    <row r="11" spans="2:6" ht="36.6" customHeight="1">
      <c r="B11" s="339"/>
      <c r="C11" s="339"/>
      <c r="D11" s="339"/>
      <c r="E11" s="340"/>
      <c r="F11" s="339"/>
    </row>
    <row r="12" spans="2:6" ht="36.6" customHeight="1">
      <c r="B12" s="272"/>
      <c r="C12" s="272"/>
      <c r="D12" s="272"/>
      <c r="E12" s="341"/>
      <c r="F12" s="272"/>
    </row>
    <row r="13" spans="2:6" ht="36.6" customHeight="1">
      <c r="B13" s="272"/>
      <c r="C13" s="272"/>
      <c r="D13" s="272"/>
      <c r="E13" s="341"/>
      <c r="F13" s="272"/>
    </row>
    <row r="14" spans="2:6" ht="36.6" customHeight="1">
      <c r="B14" s="272"/>
      <c r="C14" s="272"/>
      <c r="D14" s="272"/>
      <c r="E14" s="341"/>
      <c r="F14" s="272"/>
    </row>
    <row r="15" spans="2:6" ht="36.6" customHeight="1">
      <c r="B15" s="272"/>
      <c r="C15" s="272"/>
      <c r="D15" s="272"/>
      <c r="E15" s="341"/>
      <c r="F15" s="272"/>
    </row>
    <row r="16" spans="2:6" ht="36.6" customHeight="1">
      <c r="B16" s="272"/>
      <c r="C16" s="272"/>
      <c r="D16" s="272"/>
      <c r="E16" s="341"/>
      <c r="F16" s="272"/>
    </row>
    <row r="17" spans="2:6" ht="36.6" customHeight="1">
      <c r="B17" s="272"/>
      <c r="C17" s="272"/>
      <c r="D17" s="272"/>
      <c r="E17" s="341"/>
      <c r="F17" s="272"/>
    </row>
    <row r="18" spans="2:6" ht="36.6" customHeight="1">
      <c r="B18" s="272"/>
      <c r="C18" s="272"/>
      <c r="D18" s="272"/>
      <c r="E18" s="341"/>
      <c r="F18" s="272"/>
    </row>
    <row r="19" spans="2:6" ht="36.6" customHeight="1">
      <c r="B19" s="272"/>
      <c r="C19" s="272"/>
      <c r="D19" s="272"/>
      <c r="E19" s="341"/>
      <c r="F19" s="272"/>
    </row>
    <row r="20" spans="2:6" ht="36.6" customHeight="1">
      <c r="B20" s="272"/>
      <c r="C20" s="272"/>
      <c r="D20" s="272"/>
      <c r="E20" s="341"/>
      <c r="F20" s="272"/>
    </row>
    <row r="21" spans="2:6" ht="36.6" customHeight="1">
      <c r="B21" s="272"/>
      <c r="C21" s="272"/>
      <c r="D21" s="272"/>
      <c r="E21" s="341"/>
      <c r="F21" s="272"/>
    </row>
    <row r="22" spans="2:6" ht="36.6" customHeight="1">
      <c r="B22" s="272"/>
      <c r="C22" s="272"/>
      <c r="D22" s="272"/>
      <c r="E22" s="341"/>
      <c r="F22" s="272"/>
    </row>
    <row r="23" spans="2:6" ht="36.6" customHeight="1">
      <c r="B23" s="272"/>
      <c r="C23" s="272"/>
      <c r="D23" s="272"/>
      <c r="E23" s="341"/>
      <c r="F23" s="272"/>
    </row>
    <row r="24" spans="2:6" ht="36.6" customHeight="1">
      <c r="B24" s="272"/>
      <c r="C24" s="272"/>
      <c r="D24" s="272"/>
      <c r="E24" s="341"/>
      <c r="F24" s="272"/>
    </row>
    <row r="25" spans="2:6" ht="36.6" customHeight="1">
      <c r="B25" s="272"/>
      <c r="C25" s="272"/>
      <c r="D25" s="272"/>
      <c r="E25" s="341"/>
      <c r="F25" s="272"/>
    </row>
    <row r="26" spans="2:6">
      <c r="B26" s="236"/>
      <c r="C26" s="236"/>
    </row>
    <row r="27" spans="2:6">
      <c r="B27" s="237"/>
      <c r="C27" s="237"/>
      <c r="D27" s="238"/>
    </row>
    <row r="28" spans="2:6">
      <c r="B28" s="239"/>
      <c r="C28" s="239"/>
      <c r="D28" s="240"/>
    </row>
  </sheetData>
  <sheetProtection formatColumns="0" formatRows="0" insertColumns="0"/>
  <mergeCells count="7">
    <mergeCell ref="B2:F2"/>
    <mergeCell ref="C5:F5"/>
    <mergeCell ref="C4:F4"/>
    <mergeCell ref="B6:F6"/>
    <mergeCell ref="B8:B10"/>
    <mergeCell ref="C8:C10"/>
    <mergeCell ref="D8:F9"/>
  </mergeCells>
  <conditionalFormatting sqref="B6:C6">
    <cfRule type="cellIs" dxfId="2" priority="1" stopIfTrue="1" operator="equal">
      <formula>"VAYA A LA HOJA INICIO Y SELECIONE EL PERIODO CORRESPONDIENTE A ESTE INFORME"</formula>
    </cfRule>
  </conditionalFormatting>
  <printOptions horizontalCentered="1"/>
  <pageMargins left="0.39370078740157483" right="0.39370078740157483" top="1.3779527559055118" bottom="0.86614173228346458" header="0.39370078740157483" footer="0.59055118110236227"/>
  <pageSetup scale="50" fitToHeight="0" orientation="landscape" r:id="rId1"/>
  <headerFooter scaleWithDoc="0">
    <oddHeader>&amp;L&amp;G&amp;R&amp;G</oddHeader>
    <oddFooter>&amp;R&amp;G</oddFooter>
  </headerFooter>
  <colBreaks count="1" manualBreakCount="1">
    <brk id="5" max="1048575" man="1"/>
  </col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S38"/>
  <sheetViews>
    <sheetView showGridLines="0" zoomScale="70" zoomScaleNormal="70" zoomScaleSheetLayoutView="70" workbookViewId="0">
      <selection activeCell="B40" sqref="B40"/>
    </sheetView>
  </sheetViews>
  <sheetFormatPr baseColWidth="10" defaultColWidth="11.42578125" defaultRowHeight="12.75"/>
  <cols>
    <col min="1" max="1" width="0.85546875" style="1" customWidth="1"/>
    <col min="2" max="2" width="48.7109375" style="1" customWidth="1"/>
    <col min="3" max="3" width="17.7109375" style="1" customWidth="1"/>
    <col min="4" max="4" width="20.7109375" style="1" customWidth="1"/>
    <col min="5" max="8" width="17.7109375" style="1" customWidth="1"/>
    <col min="9" max="9" width="2.28515625" style="1" customWidth="1"/>
    <col min="10" max="16384" width="11.42578125" style="1"/>
  </cols>
  <sheetData>
    <row r="1" spans="1:19" ht="14.45" customHeight="1"/>
    <row r="2" spans="1:19">
      <c r="B2" s="515" t="s">
        <v>141</v>
      </c>
      <c r="C2" s="516"/>
      <c r="D2" s="516"/>
      <c r="E2" s="516"/>
      <c r="F2" s="516"/>
      <c r="G2" s="516"/>
      <c r="H2" s="517"/>
    </row>
    <row r="3" spans="1:19">
      <c r="B3" s="518" t="s">
        <v>77</v>
      </c>
      <c r="C3" s="519"/>
      <c r="D3" s="519"/>
      <c r="E3" s="519"/>
      <c r="F3" s="519"/>
      <c r="G3" s="519"/>
      <c r="H3" s="520"/>
    </row>
    <row r="4" spans="1:19">
      <c r="B4" s="518"/>
      <c r="C4" s="519"/>
      <c r="D4" s="519"/>
      <c r="E4" s="519"/>
      <c r="F4" s="519"/>
      <c r="G4" s="519"/>
      <c r="H4" s="520"/>
    </row>
    <row r="5" spans="1:19">
      <c r="B5" s="518"/>
      <c r="C5" s="519"/>
      <c r="D5" s="519"/>
      <c r="E5" s="519"/>
      <c r="F5" s="519"/>
      <c r="G5" s="519"/>
      <c r="H5" s="520"/>
    </row>
    <row r="6" spans="1:19">
      <c r="B6" s="518" t="s">
        <v>216</v>
      </c>
      <c r="C6" s="519"/>
      <c r="D6" s="519"/>
      <c r="E6" s="519"/>
      <c r="F6" s="519"/>
      <c r="G6" s="519"/>
      <c r="H6" s="520"/>
    </row>
    <row r="7" spans="1:19">
      <c r="B7" s="521" t="s">
        <v>17</v>
      </c>
      <c r="C7" s="522"/>
      <c r="D7" s="522"/>
      <c r="E7" s="522"/>
      <c r="F7" s="522"/>
      <c r="G7" s="522"/>
      <c r="H7" s="523"/>
    </row>
    <row r="8" spans="1:19" ht="5.45" customHeight="1">
      <c r="B8" s="159"/>
      <c r="C8" s="160"/>
      <c r="D8" s="160"/>
      <c r="E8" s="160"/>
      <c r="F8" s="160"/>
      <c r="G8" s="160"/>
      <c r="H8" s="160"/>
    </row>
    <row r="9" spans="1:19">
      <c r="B9" s="161" t="s">
        <v>18</v>
      </c>
      <c r="C9" s="512" t="s">
        <v>19</v>
      </c>
      <c r="D9" s="513"/>
      <c r="E9" s="513"/>
      <c r="F9" s="513"/>
      <c r="G9" s="514"/>
      <c r="H9" s="509" t="s">
        <v>20</v>
      </c>
    </row>
    <row r="10" spans="1:19" ht="28.15" customHeight="1">
      <c r="B10" s="162"/>
      <c r="C10" s="163" t="s">
        <v>12</v>
      </c>
      <c r="D10" s="164" t="s">
        <v>138</v>
      </c>
      <c r="E10" s="165" t="s">
        <v>1</v>
      </c>
      <c r="F10" s="165" t="s">
        <v>16</v>
      </c>
      <c r="G10" s="165" t="s">
        <v>21</v>
      </c>
      <c r="H10" s="510"/>
    </row>
    <row r="11" spans="1:19">
      <c r="B11" s="166"/>
      <c r="C11" s="167"/>
      <c r="D11" s="168"/>
      <c r="E11" s="169"/>
      <c r="F11" s="169"/>
      <c r="G11" s="169"/>
      <c r="H11" s="511"/>
    </row>
    <row r="12" spans="1:19">
      <c r="B12" s="149"/>
      <c r="C12" s="150"/>
      <c r="D12" s="150"/>
      <c r="E12" s="150"/>
      <c r="F12" s="150"/>
      <c r="G12" s="150"/>
      <c r="H12" s="151"/>
    </row>
    <row r="13" spans="1:19">
      <c r="A13" s="51"/>
      <c r="B13" s="152" t="s">
        <v>26</v>
      </c>
      <c r="C13" s="206">
        <f>C14+C15+C16+C19+C20+C23</f>
        <v>0</v>
      </c>
      <c r="D13" s="206">
        <f>E13-C13</f>
        <v>0</v>
      </c>
      <c r="E13" s="206">
        <f>E14+E15+E16+E19+E20+E23</f>
        <v>0</v>
      </c>
      <c r="F13" s="206">
        <f>F14+F15+F16+F19+F20+F23</f>
        <v>0</v>
      </c>
      <c r="G13" s="206">
        <f>G14+G15+G16+G19+G20+G23</f>
        <v>0</v>
      </c>
      <c r="H13" s="207">
        <f>E13-F13</f>
        <v>0</v>
      </c>
      <c r="I13" s="51"/>
      <c r="J13" s="51"/>
      <c r="K13" s="51"/>
      <c r="L13" s="51"/>
      <c r="M13" s="51"/>
      <c r="N13" s="51"/>
      <c r="O13" s="51"/>
      <c r="P13" s="51"/>
      <c r="Q13" s="51"/>
      <c r="R13" s="51"/>
      <c r="S13" s="51"/>
    </row>
    <row r="14" spans="1:19">
      <c r="B14" s="153" t="s">
        <v>22</v>
      </c>
      <c r="C14" s="208">
        <v>0</v>
      </c>
      <c r="D14" s="206">
        <f>E14-C14</f>
        <v>0</v>
      </c>
      <c r="E14" s="208">
        <v>0</v>
      </c>
      <c r="F14" s="208">
        <v>0</v>
      </c>
      <c r="G14" s="208">
        <v>0</v>
      </c>
      <c r="H14" s="209">
        <f>E14-F14</f>
        <v>0</v>
      </c>
    </row>
    <row r="15" spans="1:19">
      <c r="B15" s="153" t="s">
        <v>23</v>
      </c>
      <c r="C15" s="208">
        <v>0</v>
      </c>
      <c r="D15" s="206">
        <f t="shared" ref="D15:D23" si="0">E15-C15</f>
        <v>0</v>
      </c>
      <c r="E15" s="208">
        <v>0</v>
      </c>
      <c r="F15" s="208">
        <v>0</v>
      </c>
      <c r="G15" s="208">
        <v>0</v>
      </c>
      <c r="H15" s="209">
        <f t="shared" ref="H15:H35" si="1">E15-F15</f>
        <v>0</v>
      </c>
    </row>
    <row r="16" spans="1:19">
      <c r="B16" s="153" t="s">
        <v>29</v>
      </c>
      <c r="C16" s="208">
        <f>C17+C18</f>
        <v>0</v>
      </c>
      <c r="D16" s="206">
        <f>E16-C16</f>
        <v>0</v>
      </c>
      <c r="E16" s="208">
        <f>E17+E18</f>
        <v>0</v>
      </c>
      <c r="F16" s="208">
        <f>F17+F18</f>
        <v>0</v>
      </c>
      <c r="G16" s="208">
        <f>G17+G18</f>
        <v>0</v>
      </c>
      <c r="H16" s="209">
        <f>E16-F16</f>
        <v>0</v>
      </c>
    </row>
    <row r="17" spans="2:8">
      <c r="B17" s="154" t="s">
        <v>30</v>
      </c>
      <c r="C17" s="208">
        <v>0</v>
      </c>
      <c r="D17" s="206">
        <f t="shared" si="0"/>
        <v>0</v>
      </c>
      <c r="E17" s="208">
        <v>0</v>
      </c>
      <c r="F17" s="208">
        <v>0</v>
      </c>
      <c r="G17" s="208">
        <v>0</v>
      </c>
      <c r="H17" s="209">
        <f>E17-F17</f>
        <v>0</v>
      </c>
    </row>
    <row r="18" spans="2:8">
      <c r="B18" s="154" t="s">
        <v>31</v>
      </c>
      <c r="C18" s="208">
        <v>0</v>
      </c>
      <c r="D18" s="206">
        <f t="shared" si="0"/>
        <v>0</v>
      </c>
      <c r="E18" s="208">
        <v>0</v>
      </c>
      <c r="F18" s="208">
        <v>0</v>
      </c>
      <c r="G18" s="208">
        <v>0</v>
      </c>
      <c r="H18" s="209">
        <f>E18-F18</f>
        <v>0</v>
      </c>
    </row>
    <row r="19" spans="2:8">
      <c r="B19" s="153" t="s">
        <v>24</v>
      </c>
      <c r="C19" s="208">
        <v>0</v>
      </c>
      <c r="D19" s="206">
        <f t="shared" si="0"/>
        <v>0</v>
      </c>
      <c r="E19" s="208">
        <v>0</v>
      </c>
      <c r="F19" s="208">
        <v>0</v>
      </c>
      <c r="G19" s="208">
        <v>0</v>
      </c>
      <c r="H19" s="209">
        <f t="shared" si="1"/>
        <v>0</v>
      </c>
    </row>
    <row r="20" spans="2:8" ht="22.5">
      <c r="B20" s="155" t="s">
        <v>32</v>
      </c>
      <c r="C20" s="208">
        <f>C21+C22</f>
        <v>0</v>
      </c>
      <c r="D20" s="206">
        <f>E20-C20</f>
        <v>0</v>
      </c>
      <c r="E20" s="208">
        <f>E21+E22</f>
        <v>0</v>
      </c>
      <c r="F20" s="208">
        <f>F21+F22</f>
        <v>0</v>
      </c>
      <c r="G20" s="208">
        <f>G21+G22</f>
        <v>0</v>
      </c>
      <c r="H20" s="209">
        <f t="shared" si="1"/>
        <v>0</v>
      </c>
    </row>
    <row r="21" spans="2:8">
      <c r="B21" s="154" t="s">
        <v>33</v>
      </c>
      <c r="C21" s="208">
        <v>0</v>
      </c>
      <c r="D21" s="206">
        <f t="shared" si="0"/>
        <v>0</v>
      </c>
      <c r="E21" s="208">
        <v>0</v>
      </c>
      <c r="F21" s="208">
        <v>0</v>
      </c>
      <c r="G21" s="208">
        <v>0</v>
      </c>
      <c r="H21" s="209">
        <f t="shared" si="1"/>
        <v>0</v>
      </c>
    </row>
    <row r="22" spans="2:8">
      <c r="B22" s="154" t="s">
        <v>34</v>
      </c>
      <c r="C22" s="208">
        <v>0</v>
      </c>
      <c r="D22" s="206">
        <f t="shared" si="0"/>
        <v>0</v>
      </c>
      <c r="E22" s="208">
        <v>0</v>
      </c>
      <c r="F22" s="208">
        <v>0</v>
      </c>
      <c r="G22" s="208">
        <v>0</v>
      </c>
      <c r="H22" s="209">
        <f t="shared" si="1"/>
        <v>0</v>
      </c>
    </row>
    <row r="23" spans="2:8">
      <c r="B23" s="153" t="s">
        <v>25</v>
      </c>
      <c r="C23" s="208">
        <v>0</v>
      </c>
      <c r="D23" s="206">
        <f t="shared" si="0"/>
        <v>0</v>
      </c>
      <c r="E23" s="208">
        <v>0</v>
      </c>
      <c r="F23" s="208">
        <v>0</v>
      </c>
      <c r="G23" s="208">
        <v>0</v>
      </c>
      <c r="H23" s="209">
        <f t="shared" si="1"/>
        <v>0</v>
      </c>
    </row>
    <row r="24" spans="2:8">
      <c r="B24" s="153"/>
      <c r="C24" s="208"/>
      <c r="D24" s="206"/>
      <c r="E24" s="208"/>
      <c r="F24" s="208"/>
      <c r="G24" s="208"/>
      <c r="H24" s="207"/>
    </row>
    <row r="25" spans="2:8">
      <c r="B25" s="152" t="s">
        <v>27</v>
      </c>
      <c r="C25" s="206">
        <f>C26+C27+C28+C31+C32+C35</f>
        <v>0</v>
      </c>
      <c r="D25" s="206">
        <f>D26+D27+D28+D31+D32+D35</f>
        <v>0</v>
      </c>
      <c r="E25" s="206">
        <f>E26+E27+E28+E31+E32+E35</f>
        <v>0</v>
      </c>
      <c r="F25" s="206">
        <f>F26+F27+F28+F31+F32+F35</f>
        <v>0</v>
      </c>
      <c r="G25" s="206">
        <f>G26+G27+G28+G31+G32+G35</f>
        <v>0</v>
      </c>
      <c r="H25" s="207">
        <f t="shared" si="1"/>
        <v>0</v>
      </c>
    </row>
    <row r="26" spans="2:8">
      <c r="B26" s="153" t="s">
        <v>22</v>
      </c>
      <c r="C26" s="208">
        <v>0</v>
      </c>
      <c r="D26" s="206">
        <f t="shared" ref="D26:D35" si="2">E26-C26</f>
        <v>0</v>
      </c>
      <c r="E26" s="208">
        <v>0</v>
      </c>
      <c r="F26" s="208">
        <v>0</v>
      </c>
      <c r="G26" s="208">
        <v>0</v>
      </c>
      <c r="H26" s="209">
        <f t="shared" si="1"/>
        <v>0</v>
      </c>
    </row>
    <row r="27" spans="2:8">
      <c r="B27" s="153" t="s">
        <v>23</v>
      </c>
      <c r="C27" s="208">
        <v>0</v>
      </c>
      <c r="D27" s="206">
        <f t="shared" si="2"/>
        <v>0</v>
      </c>
      <c r="E27" s="208">
        <v>0</v>
      </c>
      <c r="F27" s="208">
        <v>0</v>
      </c>
      <c r="G27" s="208">
        <v>0</v>
      </c>
      <c r="H27" s="209">
        <f>E27-F27</f>
        <v>0</v>
      </c>
    </row>
    <row r="28" spans="2:8">
      <c r="B28" s="153" t="s">
        <v>29</v>
      </c>
      <c r="C28" s="208">
        <f>C29+C30</f>
        <v>0</v>
      </c>
      <c r="D28" s="206">
        <f t="shared" si="2"/>
        <v>0</v>
      </c>
      <c r="E28" s="208">
        <f>E29+E30</f>
        <v>0</v>
      </c>
      <c r="F28" s="208">
        <f>F29+F30</f>
        <v>0</v>
      </c>
      <c r="G28" s="208">
        <f>G29+G30</f>
        <v>0</v>
      </c>
      <c r="H28" s="209">
        <f t="shared" si="1"/>
        <v>0</v>
      </c>
    </row>
    <row r="29" spans="2:8">
      <c r="B29" s="154" t="s">
        <v>30</v>
      </c>
      <c r="C29" s="208">
        <v>0</v>
      </c>
      <c r="D29" s="206">
        <f t="shared" si="2"/>
        <v>0</v>
      </c>
      <c r="E29" s="208">
        <v>0</v>
      </c>
      <c r="F29" s="208">
        <v>0</v>
      </c>
      <c r="G29" s="208">
        <v>0</v>
      </c>
      <c r="H29" s="209">
        <f t="shared" si="1"/>
        <v>0</v>
      </c>
    </row>
    <row r="30" spans="2:8">
      <c r="B30" s="154" t="s">
        <v>31</v>
      </c>
      <c r="C30" s="208">
        <v>0</v>
      </c>
      <c r="D30" s="206">
        <f t="shared" si="2"/>
        <v>0</v>
      </c>
      <c r="E30" s="208">
        <v>0</v>
      </c>
      <c r="F30" s="208">
        <v>0</v>
      </c>
      <c r="G30" s="208">
        <v>0</v>
      </c>
      <c r="H30" s="209">
        <f>E30-F30</f>
        <v>0</v>
      </c>
    </row>
    <row r="31" spans="2:8">
      <c r="B31" s="153" t="s">
        <v>24</v>
      </c>
      <c r="C31" s="208">
        <v>0</v>
      </c>
      <c r="D31" s="206">
        <f t="shared" si="2"/>
        <v>0</v>
      </c>
      <c r="E31" s="208">
        <v>0</v>
      </c>
      <c r="F31" s="208">
        <v>0</v>
      </c>
      <c r="G31" s="208">
        <v>0</v>
      </c>
      <c r="H31" s="209">
        <f t="shared" si="1"/>
        <v>0</v>
      </c>
    </row>
    <row r="32" spans="2:8" ht="22.5">
      <c r="B32" s="155" t="s">
        <v>32</v>
      </c>
      <c r="C32" s="208">
        <f>C33+C34</f>
        <v>0</v>
      </c>
      <c r="D32" s="206">
        <f t="shared" si="2"/>
        <v>0</v>
      </c>
      <c r="E32" s="208">
        <f>E33+E34</f>
        <v>0</v>
      </c>
      <c r="F32" s="208">
        <f>F33+F34</f>
        <v>0</v>
      </c>
      <c r="G32" s="208">
        <f>G33+G34</f>
        <v>0</v>
      </c>
      <c r="H32" s="209">
        <f t="shared" si="1"/>
        <v>0</v>
      </c>
    </row>
    <row r="33" spans="2:8">
      <c r="B33" s="154" t="s">
        <v>33</v>
      </c>
      <c r="C33" s="208">
        <v>0</v>
      </c>
      <c r="D33" s="206">
        <f t="shared" si="2"/>
        <v>0</v>
      </c>
      <c r="E33" s="208">
        <v>0</v>
      </c>
      <c r="F33" s="208">
        <v>0</v>
      </c>
      <c r="G33" s="208">
        <v>0</v>
      </c>
      <c r="H33" s="209">
        <f t="shared" si="1"/>
        <v>0</v>
      </c>
    </row>
    <row r="34" spans="2:8">
      <c r="B34" s="154" t="s">
        <v>34</v>
      </c>
      <c r="C34" s="208">
        <v>0</v>
      </c>
      <c r="D34" s="206">
        <f t="shared" si="2"/>
        <v>0</v>
      </c>
      <c r="E34" s="208">
        <v>0</v>
      </c>
      <c r="F34" s="208">
        <v>0</v>
      </c>
      <c r="G34" s="208">
        <v>0</v>
      </c>
      <c r="H34" s="209">
        <f t="shared" si="1"/>
        <v>0</v>
      </c>
    </row>
    <row r="35" spans="2:8">
      <c r="B35" s="153" t="s">
        <v>25</v>
      </c>
      <c r="C35" s="208">
        <v>0</v>
      </c>
      <c r="D35" s="206">
        <f t="shared" si="2"/>
        <v>0</v>
      </c>
      <c r="E35" s="208">
        <v>0</v>
      </c>
      <c r="F35" s="208">
        <v>0</v>
      </c>
      <c r="G35" s="208">
        <v>0</v>
      </c>
      <c r="H35" s="209">
        <f t="shared" si="1"/>
        <v>0</v>
      </c>
    </row>
    <row r="36" spans="2:8">
      <c r="B36" s="153"/>
      <c r="C36" s="208"/>
      <c r="D36" s="206"/>
      <c r="E36" s="208"/>
      <c r="F36" s="208"/>
      <c r="G36" s="208"/>
      <c r="H36" s="207"/>
    </row>
    <row r="37" spans="2:8">
      <c r="B37" s="152" t="s">
        <v>28</v>
      </c>
      <c r="C37" s="206">
        <f>C13+C25</f>
        <v>0</v>
      </c>
      <c r="D37" s="206">
        <f>E37-C37</f>
        <v>0</v>
      </c>
      <c r="E37" s="206">
        <f>E13+E25</f>
        <v>0</v>
      </c>
      <c r="F37" s="206">
        <f>F13+F25</f>
        <v>0</v>
      </c>
      <c r="G37" s="206">
        <f>G13+G25</f>
        <v>0</v>
      </c>
      <c r="H37" s="207">
        <f>E37-F37</f>
        <v>0</v>
      </c>
    </row>
    <row r="38" spans="2:8">
      <c r="B38" s="156"/>
      <c r="C38" s="157"/>
      <c r="D38" s="157"/>
      <c r="E38" s="157"/>
      <c r="F38" s="157"/>
      <c r="G38" s="157"/>
      <c r="H38" s="158"/>
    </row>
  </sheetData>
  <mergeCells count="8">
    <mergeCell ref="H9:H11"/>
    <mergeCell ref="C9:G9"/>
    <mergeCell ref="B2:H2"/>
    <mergeCell ref="B3:H3"/>
    <mergeCell ref="B5:H5"/>
    <mergeCell ref="B6:H6"/>
    <mergeCell ref="B7:H7"/>
    <mergeCell ref="B4:H4"/>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83" right="0.39370078740157483" top="1.3779527559055118" bottom="0.86614173228346458" header="0.39370078740157483" footer="0.59055118110236227"/>
  <pageSetup scale="77"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S29"/>
  <sheetViews>
    <sheetView showGridLines="0" zoomScale="40" zoomScaleNormal="40" zoomScaleSheetLayoutView="55" workbookViewId="0">
      <selection activeCell="C16" sqref="C16"/>
    </sheetView>
  </sheetViews>
  <sheetFormatPr baseColWidth="10" defaultColWidth="11.42578125" defaultRowHeight="12.75"/>
  <cols>
    <col min="1" max="1" width="0.85546875" style="3" customWidth="1"/>
    <col min="2" max="2" width="46.28515625" style="3" customWidth="1"/>
    <col min="3" max="3" width="112.7109375" style="3" customWidth="1"/>
    <col min="4" max="4" width="15" style="3" customWidth="1"/>
    <col min="5" max="6" width="15.28515625" style="3" customWidth="1"/>
    <col min="7" max="7" width="14.42578125" style="3" customWidth="1"/>
    <col min="8" max="8" width="66.5703125" style="3" customWidth="1"/>
    <col min="9" max="9" width="3.7109375" style="3" customWidth="1"/>
    <col min="10" max="16384" width="11.42578125" style="3"/>
  </cols>
  <sheetData>
    <row r="1" spans="1:19" ht="14.45" customHeight="1"/>
    <row r="2" spans="1:19" ht="35.1" customHeight="1">
      <c r="B2" s="357" t="s">
        <v>38</v>
      </c>
      <c r="C2" s="357"/>
      <c r="D2" s="357"/>
      <c r="E2" s="357"/>
      <c r="F2" s="357"/>
      <c r="G2" s="357"/>
      <c r="H2" s="357"/>
    </row>
    <row r="3" spans="1:19" ht="18">
      <c r="B3" s="109" t="s">
        <v>81</v>
      </c>
      <c r="C3" s="364"/>
      <c r="D3" s="365"/>
      <c r="E3" s="365"/>
      <c r="F3" s="365"/>
      <c r="G3" s="365"/>
      <c r="H3" s="366"/>
    </row>
    <row r="4" spans="1:19" ht="25.15" customHeight="1">
      <c r="B4" s="109" t="s">
        <v>82</v>
      </c>
      <c r="C4" s="364"/>
      <c r="D4" s="365"/>
      <c r="E4" s="365"/>
      <c r="F4" s="365"/>
      <c r="G4" s="365"/>
      <c r="H4" s="366"/>
    </row>
    <row r="5" spans="1:19" ht="25.15" customHeight="1">
      <c r="B5" s="109" t="s">
        <v>70</v>
      </c>
      <c r="C5" s="364"/>
      <c r="D5" s="365"/>
      <c r="E5" s="365"/>
      <c r="F5" s="365"/>
      <c r="G5" s="365"/>
      <c r="H5" s="366"/>
    </row>
    <row r="6" spans="1:19" ht="3.6" customHeight="1">
      <c r="B6" s="172"/>
      <c r="C6" s="172"/>
      <c r="D6" s="172"/>
      <c r="E6" s="172"/>
      <c r="F6" s="172"/>
      <c r="G6" s="172"/>
      <c r="H6" s="361" t="s">
        <v>125</v>
      </c>
    </row>
    <row r="7" spans="1:19" ht="26.45" customHeight="1">
      <c r="B7" s="370" t="s">
        <v>39</v>
      </c>
      <c r="C7" s="367" t="s">
        <v>123</v>
      </c>
      <c r="D7" s="358" t="s">
        <v>124</v>
      </c>
      <c r="E7" s="360"/>
      <c r="F7" s="360"/>
      <c r="G7" s="359"/>
      <c r="H7" s="362"/>
      <c r="I7" s="45"/>
    </row>
    <row r="8" spans="1:19" ht="41.45" customHeight="1">
      <c r="B8" s="371"/>
      <c r="C8" s="368"/>
      <c r="D8" s="358" t="s">
        <v>40</v>
      </c>
      <c r="E8" s="359"/>
      <c r="F8" s="358" t="s">
        <v>41</v>
      </c>
      <c r="G8" s="359"/>
      <c r="H8" s="362"/>
      <c r="I8" s="45"/>
    </row>
    <row r="9" spans="1:19" ht="31.35" customHeight="1">
      <c r="B9" s="372"/>
      <c r="C9" s="369"/>
      <c r="D9" s="90" t="s">
        <v>68</v>
      </c>
      <c r="E9" s="90" t="s">
        <v>69</v>
      </c>
      <c r="F9" s="90" t="s">
        <v>42</v>
      </c>
      <c r="G9" s="90" t="s">
        <v>43</v>
      </c>
      <c r="H9" s="363"/>
      <c r="I9" s="46"/>
    </row>
    <row r="10" spans="1:19" s="8" customFormat="1" ht="46.9" customHeight="1">
      <c r="B10" s="77" t="s">
        <v>66</v>
      </c>
      <c r="C10" s="78" t="s">
        <v>59</v>
      </c>
      <c r="D10" s="264"/>
      <c r="E10" s="264"/>
      <c r="F10" s="264"/>
      <c r="G10" s="264"/>
      <c r="H10" s="79"/>
    </row>
    <row r="11" spans="1:19" s="8" customFormat="1" ht="46.9" customHeight="1">
      <c r="B11" s="77" t="s">
        <v>60</v>
      </c>
      <c r="C11" s="78" t="s">
        <v>65</v>
      </c>
      <c r="D11" s="264"/>
      <c r="E11" s="264"/>
      <c r="F11" s="264"/>
      <c r="G11" s="264"/>
      <c r="H11" s="79"/>
    </row>
    <row r="12" spans="1:19" s="8" customFormat="1" ht="46.9" customHeight="1">
      <c r="B12" s="77" t="s">
        <v>73</v>
      </c>
      <c r="C12" s="78" t="s">
        <v>74</v>
      </c>
      <c r="D12" s="264"/>
      <c r="E12" s="264"/>
      <c r="F12" s="264"/>
      <c r="G12" s="264"/>
      <c r="H12" s="79"/>
    </row>
    <row r="13" spans="1:19" s="8" customFormat="1" ht="46.9" customHeight="1">
      <c r="A13" s="57"/>
      <c r="B13" s="171" t="s">
        <v>44</v>
      </c>
      <c r="C13" s="80" t="s">
        <v>45</v>
      </c>
      <c r="D13" s="81"/>
      <c r="E13" s="81"/>
      <c r="F13" s="81"/>
      <c r="G13" s="81"/>
      <c r="H13" s="82"/>
      <c r="I13" s="57"/>
      <c r="J13" s="57"/>
      <c r="K13" s="57"/>
      <c r="L13" s="57"/>
      <c r="M13" s="57"/>
      <c r="N13" s="57"/>
      <c r="O13" s="57"/>
      <c r="P13" s="57"/>
      <c r="Q13" s="57"/>
      <c r="R13" s="57"/>
      <c r="S13" s="57"/>
    </row>
    <row r="14" spans="1:19" s="8" customFormat="1" ht="46.9" customHeight="1">
      <c r="B14" s="77" t="s">
        <v>187</v>
      </c>
      <c r="C14" s="78" t="s">
        <v>188</v>
      </c>
      <c r="D14" s="264"/>
      <c r="E14" s="264"/>
      <c r="F14" s="264"/>
      <c r="G14" s="264"/>
      <c r="H14" s="79"/>
    </row>
    <row r="15" spans="1:19" s="8" customFormat="1" ht="46.9" customHeight="1">
      <c r="B15" s="77" t="s">
        <v>46</v>
      </c>
      <c r="C15" s="80" t="s">
        <v>47</v>
      </c>
      <c r="D15" s="81"/>
      <c r="E15" s="81"/>
      <c r="F15" s="81"/>
      <c r="G15" s="81"/>
      <c r="H15" s="82"/>
    </row>
    <row r="16" spans="1:19" s="8" customFormat="1" ht="46.9" customHeight="1">
      <c r="B16" s="77" t="s">
        <v>198</v>
      </c>
      <c r="C16" s="80" t="s">
        <v>76</v>
      </c>
      <c r="D16" s="81"/>
      <c r="E16" s="81"/>
      <c r="F16" s="81"/>
      <c r="G16" s="81"/>
      <c r="H16" s="83"/>
    </row>
    <row r="17" spans="2:9" s="8" customFormat="1" ht="46.9" customHeight="1">
      <c r="B17" s="77" t="s">
        <v>48</v>
      </c>
      <c r="C17" s="80" t="s">
        <v>49</v>
      </c>
      <c r="D17" s="81"/>
      <c r="E17" s="81"/>
      <c r="F17" s="81"/>
      <c r="G17" s="81"/>
      <c r="H17" s="83"/>
    </row>
    <row r="18" spans="2:9" s="8" customFormat="1" ht="46.9" customHeight="1">
      <c r="B18" s="77" t="s">
        <v>50</v>
      </c>
      <c r="C18" s="80" t="s">
        <v>51</v>
      </c>
      <c r="D18" s="81"/>
      <c r="E18" s="81"/>
      <c r="F18" s="81"/>
      <c r="G18" s="81"/>
      <c r="H18" s="83"/>
    </row>
    <row r="19" spans="2:9" s="8" customFormat="1" ht="46.9" customHeight="1">
      <c r="B19" s="77" t="s">
        <v>52</v>
      </c>
      <c r="C19" s="80" t="s">
        <v>53</v>
      </c>
      <c r="D19" s="81"/>
      <c r="E19" s="81"/>
      <c r="F19" s="81"/>
      <c r="G19" s="81"/>
      <c r="H19" s="83"/>
    </row>
    <row r="20" spans="2:9" s="8" customFormat="1" ht="46.9" customHeight="1">
      <c r="B20" s="77" t="s">
        <v>54</v>
      </c>
      <c r="C20" s="80" t="s">
        <v>55</v>
      </c>
      <c r="D20" s="81"/>
      <c r="E20" s="81"/>
      <c r="F20" s="81"/>
      <c r="G20" s="81"/>
      <c r="H20" s="83"/>
    </row>
    <row r="21" spans="2:9" s="8" customFormat="1" ht="48.6" customHeight="1">
      <c r="B21" s="171" t="s">
        <v>139</v>
      </c>
      <c r="C21" s="80" t="s">
        <v>133</v>
      </c>
      <c r="D21" s="81"/>
      <c r="E21" s="81"/>
      <c r="F21" s="81"/>
      <c r="G21" s="81"/>
      <c r="H21" s="82"/>
    </row>
    <row r="22" spans="2:9" s="8" customFormat="1" ht="48.6" customHeight="1">
      <c r="B22" s="77" t="s">
        <v>56</v>
      </c>
      <c r="C22" s="80" t="s">
        <v>164</v>
      </c>
      <c r="D22" s="81"/>
      <c r="E22" s="81"/>
      <c r="F22" s="81"/>
      <c r="G22" s="81"/>
      <c r="H22" s="83"/>
    </row>
    <row r="23" spans="2:9" s="8" customFormat="1" ht="48.6" customHeight="1">
      <c r="B23" s="77" t="s">
        <v>205</v>
      </c>
      <c r="C23" s="80" t="s">
        <v>206</v>
      </c>
      <c r="D23" s="81"/>
      <c r="E23" s="81"/>
      <c r="F23" s="81"/>
      <c r="G23" s="81"/>
      <c r="H23" s="83"/>
    </row>
    <row r="24" spans="2:9" s="8" customFormat="1" ht="60.6" customHeight="1">
      <c r="B24" s="171" t="s">
        <v>57</v>
      </c>
      <c r="C24" s="80" t="s">
        <v>58</v>
      </c>
      <c r="D24" s="81"/>
      <c r="E24" s="81"/>
      <c r="F24" s="81"/>
      <c r="G24" s="81"/>
      <c r="H24" s="265"/>
    </row>
    <row r="25" spans="2:9">
      <c r="B25" s="84" t="s">
        <v>217</v>
      </c>
      <c r="C25" s="84"/>
      <c r="D25" s="84"/>
      <c r="E25" s="84"/>
      <c r="F25" s="84"/>
      <c r="G25" s="84"/>
      <c r="H25" s="84"/>
    </row>
    <row r="26" spans="2:9">
      <c r="B26" s="84"/>
      <c r="C26" s="84"/>
      <c r="D26" s="84"/>
      <c r="E26" s="84"/>
      <c r="F26" s="84"/>
      <c r="G26" s="84"/>
      <c r="H26" s="84"/>
    </row>
    <row r="27" spans="2:9" ht="15.75">
      <c r="B27" s="85" t="s">
        <v>152</v>
      </c>
      <c r="C27" s="89"/>
      <c r="D27" s="86"/>
      <c r="E27" s="85" t="s">
        <v>153</v>
      </c>
      <c r="F27" s="173"/>
      <c r="G27" s="173"/>
      <c r="H27" s="173"/>
      <c r="I27" s="47"/>
    </row>
    <row r="28" spans="2:9" ht="15.75">
      <c r="B28" s="87"/>
      <c r="C28" s="170" t="s">
        <v>2</v>
      </c>
      <c r="D28" s="86"/>
      <c r="E28" s="87"/>
      <c r="F28" s="356" t="s">
        <v>2</v>
      </c>
      <c r="G28" s="356"/>
      <c r="H28" s="356"/>
      <c r="I28" s="48"/>
    </row>
    <row r="29" spans="2:9">
      <c r="B29" s="88"/>
      <c r="C29" s="88"/>
      <c r="D29" s="88"/>
      <c r="E29" s="88"/>
      <c r="F29" s="88"/>
      <c r="G29" s="88"/>
      <c r="H29" s="88"/>
    </row>
  </sheetData>
  <mergeCells count="11">
    <mergeCell ref="F28:H28"/>
    <mergeCell ref="B2:H2"/>
    <mergeCell ref="D8:E8"/>
    <mergeCell ref="F8:G8"/>
    <mergeCell ref="D7:G7"/>
    <mergeCell ref="H6:H9"/>
    <mergeCell ref="C3:H3"/>
    <mergeCell ref="C4:H4"/>
    <mergeCell ref="C5:H5"/>
    <mergeCell ref="C7:C9"/>
    <mergeCell ref="B7:B9"/>
  </mergeCells>
  <printOptions horizontalCentered="1"/>
  <pageMargins left="0.39370078740157483" right="0.39370078740157483" top="1.3779527559055118" bottom="0.86614173228346458" header="0.39370078740157483" footer="0.59055118110236227"/>
  <pageSetup scale="45"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S32"/>
  <sheetViews>
    <sheetView showGridLines="0" zoomScale="40" zoomScaleNormal="40" zoomScaleSheetLayoutView="40" workbookViewId="0">
      <selection activeCell="C17" sqref="C17"/>
    </sheetView>
  </sheetViews>
  <sheetFormatPr baseColWidth="10" defaultColWidth="11.42578125" defaultRowHeight="12.75"/>
  <cols>
    <col min="1" max="1" width="0.85546875" style="1" customWidth="1"/>
    <col min="2" max="2" width="64.7109375" style="1" customWidth="1"/>
    <col min="3" max="3" width="45.5703125" style="1" bestFit="1" customWidth="1"/>
    <col min="4" max="4" width="78.7109375" style="1" customWidth="1"/>
    <col min="5" max="5" width="177.28515625" style="1" customWidth="1"/>
    <col min="6" max="6" width="4.7109375" style="1" customWidth="1"/>
    <col min="7" max="16384" width="11.42578125" style="1"/>
  </cols>
  <sheetData>
    <row r="1" spans="1:19" ht="14.45" customHeight="1"/>
    <row r="2" spans="1:19" ht="96.6" customHeight="1">
      <c r="B2" s="374" t="s">
        <v>60</v>
      </c>
      <c r="C2" s="374"/>
      <c r="D2" s="374"/>
      <c r="E2" s="374"/>
    </row>
    <row r="3" spans="1:19" ht="39.6" customHeight="1">
      <c r="B3" s="381" t="s">
        <v>61</v>
      </c>
      <c r="C3" s="381"/>
      <c r="D3" s="381"/>
      <c r="E3" s="381"/>
    </row>
    <row r="4" spans="1:19" ht="19.149999999999999" customHeight="1">
      <c r="B4" s="381"/>
      <c r="C4" s="381"/>
      <c r="D4" s="381"/>
      <c r="E4" s="381"/>
    </row>
    <row r="5" spans="1:19" ht="13.5" customHeight="1">
      <c r="B5" s="381"/>
      <c r="C5" s="381"/>
      <c r="D5" s="381"/>
      <c r="E5" s="381"/>
    </row>
    <row r="6" spans="1:19" ht="2.4500000000000002" customHeight="1">
      <c r="B6" s="381"/>
      <c r="C6" s="381"/>
      <c r="D6" s="381"/>
      <c r="E6" s="381"/>
    </row>
    <row r="7" spans="1:19">
      <c r="B7" s="9"/>
      <c r="C7" s="9"/>
      <c r="D7" s="9"/>
      <c r="E7" s="9"/>
    </row>
    <row r="8" spans="1:19" ht="0.6" customHeight="1">
      <c r="B8" s="9"/>
      <c r="C8" s="9"/>
      <c r="D8" s="9"/>
      <c r="E8" s="9"/>
    </row>
    <row r="9" spans="1:19" ht="6.6" hidden="1" customHeight="1">
      <c r="B9" s="9"/>
      <c r="C9" s="9"/>
      <c r="D9" s="9"/>
      <c r="E9" s="9"/>
    </row>
    <row r="10" spans="1:19" ht="54" customHeight="1">
      <c r="B10" s="379" t="s">
        <v>81</v>
      </c>
      <c r="C10" s="380"/>
      <c r="D10" s="376"/>
      <c r="E10" s="376"/>
    </row>
    <row r="11" spans="1:19" ht="54" customHeight="1">
      <c r="B11" s="377" t="s">
        <v>82</v>
      </c>
      <c r="C11" s="378"/>
      <c r="D11" s="376"/>
      <c r="E11" s="376"/>
    </row>
    <row r="12" spans="1:19" ht="54" customHeight="1">
      <c r="B12" s="377" t="s">
        <v>70</v>
      </c>
      <c r="C12" s="378"/>
      <c r="D12" s="376"/>
      <c r="E12" s="376"/>
    </row>
    <row r="13" spans="1:19" ht="10.9" customHeight="1">
      <c r="A13" s="51"/>
      <c r="B13" s="56"/>
      <c r="C13" s="56"/>
      <c r="D13" s="375"/>
      <c r="E13" s="375"/>
      <c r="F13" s="51"/>
      <c r="G13" s="51"/>
      <c r="H13" s="51"/>
      <c r="I13" s="51"/>
      <c r="J13" s="51"/>
      <c r="K13" s="51"/>
      <c r="L13" s="51"/>
      <c r="M13" s="51"/>
      <c r="N13" s="51"/>
      <c r="O13" s="51"/>
      <c r="P13" s="51"/>
      <c r="Q13" s="51"/>
      <c r="R13" s="51"/>
      <c r="S13" s="51"/>
    </row>
    <row r="14" spans="1:19" s="42" customFormat="1" ht="57.6" customHeight="1">
      <c r="B14" s="110" t="s">
        <v>62</v>
      </c>
      <c r="C14" s="111" t="s">
        <v>75</v>
      </c>
      <c r="D14" s="382" t="s">
        <v>63</v>
      </c>
      <c r="E14" s="383"/>
      <c r="F14" s="43"/>
    </row>
    <row r="15" spans="1:19" s="7" customFormat="1" ht="216.6" customHeight="1">
      <c r="B15" s="91" t="s">
        <v>167</v>
      </c>
      <c r="C15" s="266"/>
      <c r="D15" s="373"/>
      <c r="E15" s="373"/>
    </row>
    <row r="16" spans="1:19" s="7" customFormat="1" ht="199.9" customHeight="1">
      <c r="B16" s="91" t="s">
        <v>67</v>
      </c>
      <c r="C16" s="266"/>
      <c r="D16" s="373"/>
      <c r="E16" s="373"/>
    </row>
    <row r="17" spans="2:5" s="7" customFormat="1" ht="214.15" customHeight="1">
      <c r="B17" s="91" t="s">
        <v>64</v>
      </c>
      <c r="C17" s="266"/>
      <c r="D17" s="373"/>
      <c r="E17" s="373"/>
    </row>
    <row r="18" spans="2:5">
      <c r="B18" s="44" t="s">
        <v>217</v>
      </c>
      <c r="C18" s="44"/>
      <c r="D18" s="44"/>
      <c r="E18" s="44"/>
    </row>
    <row r="19" spans="2:5" s="50" customFormat="1">
      <c r="B19" s="92"/>
      <c r="C19" s="92"/>
      <c r="D19" s="92"/>
      <c r="E19" s="92"/>
    </row>
    <row r="20" spans="2:5" s="50" customFormat="1">
      <c r="B20" s="92"/>
      <c r="C20" s="92"/>
      <c r="D20" s="92"/>
      <c r="E20" s="92"/>
    </row>
    <row r="21" spans="2:5" s="50" customFormat="1">
      <c r="B21" s="92"/>
      <c r="C21" s="92"/>
      <c r="D21" s="92"/>
      <c r="E21" s="92"/>
    </row>
    <row r="22" spans="2:5" s="50" customFormat="1" ht="20.25">
      <c r="B22" s="93" t="s">
        <v>191</v>
      </c>
      <c r="C22" s="92"/>
      <c r="D22" s="92"/>
      <c r="E22" s="92"/>
    </row>
    <row r="23" spans="2:5" s="50" customFormat="1" ht="18">
      <c r="B23" s="94" t="s">
        <v>192</v>
      </c>
      <c r="C23" s="92"/>
      <c r="D23" s="92"/>
      <c r="E23" s="92"/>
    </row>
    <row r="24" spans="2:5" s="50" customFormat="1">
      <c r="B24" s="92"/>
      <c r="C24" s="92"/>
      <c r="D24" s="92"/>
      <c r="E24" s="92"/>
    </row>
    <row r="25" spans="2:5" s="50" customFormat="1"/>
    <row r="26" spans="2:5" s="50" customFormat="1"/>
    <row r="27" spans="2:5" s="50" customFormat="1"/>
    <row r="28" spans="2:5" s="50" customFormat="1"/>
    <row r="29" spans="2:5" s="50" customFormat="1"/>
    <row r="30" spans="2:5" s="50" customFormat="1"/>
    <row r="31" spans="2:5" s="50" customFormat="1"/>
    <row r="32" spans="2:5" s="50" customFormat="1"/>
  </sheetData>
  <sheetProtection formatColumns="0" formatRows="0"/>
  <mergeCells count="13">
    <mergeCell ref="D17:E17"/>
    <mergeCell ref="D16:E16"/>
    <mergeCell ref="B2:E2"/>
    <mergeCell ref="D15:E15"/>
    <mergeCell ref="D13:E13"/>
    <mergeCell ref="D12:E12"/>
    <mergeCell ref="B12:C12"/>
    <mergeCell ref="B10:C10"/>
    <mergeCell ref="D10:E10"/>
    <mergeCell ref="B3:E6"/>
    <mergeCell ref="D14:E14"/>
    <mergeCell ref="B11:C11"/>
    <mergeCell ref="D11:E11"/>
  </mergeCells>
  <printOptions horizontalCentered="1"/>
  <pageMargins left="0.39370078740157483" right="0.39370078740157483" top="1.3779527559055118" bottom="0.86614173228346458" header="0.39370078740157483" footer="0.59055118110236227"/>
  <pageSetup scale="34"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M66"/>
  <sheetViews>
    <sheetView showGridLines="0" topLeftCell="A9" zoomScale="70" zoomScaleNormal="70" zoomScaleSheetLayoutView="85" workbookViewId="0">
      <selection activeCell="F33" sqref="F33:F35"/>
    </sheetView>
  </sheetViews>
  <sheetFormatPr baseColWidth="10" defaultColWidth="11.42578125" defaultRowHeight="12.75"/>
  <cols>
    <col min="1" max="1" width="0.85546875" style="1" customWidth="1"/>
    <col min="2" max="2" width="15.42578125" style="1" customWidth="1"/>
    <col min="3" max="3" width="14.7109375" style="1" customWidth="1"/>
    <col min="4" max="5" width="18" style="1" customWidth="1"/>
    <col min="6" max="7" width="15.5703125" style="1" customWidth="1"/>
    <col min="8" max="8" width="16.28515625" style="1" customWidth="1"/>
    <col min="9" max="9" width="15.42578125" style="1" customWidth="1"/>
    <col min="10" max="10" width="19.28515625" style="1" customWidth="1"/>
    <col min="11" max="11" width="18.5703125" style="1" customWidth="1"/>
    <col min="12" max="12" width="18.140625" style="58" customWidth="1"/>
    <col min="13" max="13" width="94.28515625" style="58" customWidth="1"/>
    <col min="14" max="16384" width="11.42578125" style="1"/>
  </cols>
  <sheetData>
    <row r="1" spans="1:13" ht="14.45" customHeight="1"/>
    <row r="2" spans="1:13" ht="35.1" customHeight="1">
      <c r="B2" s="393" t="s">
        <v>72</v>
      </c>
      <c r="C2" s="393"/>
      <c r="D2" s="393"/>
      <c r="E2" s="393"/>
      <c r="F2" s="393"/>
      <c r="G2" s="393"/>
      <c r="H2" s="393"/>
      <c r="I2" s="393"/>
      <c r="J2" s="393"/>
      <c r="K2" s="393"/>
      <c r="L2" s="393"/>
      <c r="M2" s="393"/>
    </row>
    <row r="3" spans="1:13" ht="6.75" customHeight="1">
      <c r="B3" s="9"/>
      <c r="C3" s="9"/>
      <c r="D3" s="9"/>
      <c r="E3" s="9"/>
      <c r="F3" s="9"/>
      <c r="G3" s="9"/>
      <c r="H3" s="9"/>
      <c r="I3" s="9"/>
      <c r="J3" s="9"/>
      <c r="K3" s="9"/>
      <c r="L3" s="59"/>
      <c r="M3" s="59"/>
    </row>
    <row r="4" spans="1:13" ht="17.25" customHeight="1">
      <c r="B4" s="396" t="s">
        <v>77</v>
      </c>
      <c r="C4" s="397"/>
      <c r="D4" s="398"/>
      <c r="E4" s="408"/>
      <c r="F4" s="408"/>
      <c r="G4" s="408"/>
      <c r="H4" s="408"/>
      <c r="I4" s="408"/>
      <c r="J4" s="408"/>
      <c r="K4" s="408"/>
      <c r="L4" s="408"/>
      <c r="M4" s="408"/>
    </row>
    <row r="5" spans="1:13" ht="17.25" customHeight="1">
      <c r="B5" s="399" t="s">
        <v>82</v>
      </c>
      <c r="C5" s="400"/>
      <c r="D5" s="401"/>
      <c r="E5" s="409"/>
      <c r="F5" s="409"/>
      <c r="G5" s="409"/>
      <c r="H5" s="409"/>
      <c r="I5" s="409"/>
      <c r="J5" s="409"/>
      <c r="K5" s="409"/>
      <c r="L5" s="409"/>
      <c r="M5" s="409"/>
    </row>
    <row r="6" spans="1:13" ht="3" customHeight="1">
      <c r="B6" s="22"/>
      <c r="C6" s="22"/>
      <c r="D6" s="22"/>
      <c r="E6" s="22"/>
      <c r="F6" s="22"/>
      <c r="G6" s="23"/>
      <c r="H6" s="23"/>
      <c r="I6" s="23"/>
      <c r="J6" s="23"/>
      <c r="K6" s="23"/>
      <c r="L6" s="60"/>
      <c r="M6" s="60"/>
    </row>
    <row r="7" spans="1:13" s="41" customFormat="1" ht="29.1" customHeight="1">
      <c r="B7" s="384" t="s">
        <v>78</v>
      </c>
      <c r="C7" s="394" t="s">
        <v>130</v>
      </c>
      <c r="D7" s="394"/>
      <c r="E7" s="394"/>
      <c r="F7" s="395"/>
      <c r="G7" s="395"/>
      <c r="H7" s="395"/>
      <c r="I7" s="395"/>
      <c r="J7" s="395"/>
      <c r="K7" s="117" t="s">
        <v>11</v>
      </c>
      <c r="L7" s="404" t="s">
        <v>172</v>
      </c>
      <c r="M7" s="404" t="s">
        <v>171</v>
      </c>
    </row>
    <row r="8" spans="1:13" s="41" customFormat="1" ht="56.25" customHeight="1">
      <c r="B8" s="385"/>
      <c r="C8" s="62" t="s">
        <v>12</v>
      </c>
      <c r="D8" s="62" t="s">
        <v>1</v>
      </c>
      <c r="E8" s="62" t="s">
        <v>203</v>
      </c>
      <c r="F8" s="62" t="s">
        <v>132</v>
      </c>
      <c r="G8" s="62" t="s">
        <v>154</v>
      </c>
      <c r="H8" s="62" t="s">
        <v>16</v>
      </c>
      <c r="I8" s="62" t="s">
        <v>21</v>
      </c>
      <c r="J8" s="62" t="s">
        <v>155</v>
      </c>
      <c r="K8" s="107" t="s">
        <v>168</v>
      </c>
      <c r="L8" s="405"/>
      <c r="M8" s="405"/>
    </row>
    <row r="9" spans="1:13" s="7" customFormat="1" ht="42.6" customHeight="1">
      <c r="B9" s="118" t="s">
        <v>13</v>
      </c>
      <c r="C9" s="119">
        <f>SUM(C10:C35)</f>
        <v>0</v>
      </c>
      <c r="D9" s="119">
        <f t="shared" ref="D9:I9" si="0">SUM(D10:D35)</f>
        <v>0</v>
      </c>
      <c r="E9" s="119">
        <f t="shared" si="0"/>
        <v>0</v>
      </c>
      <c r="F9" s="119">
        <f t="shared" si="0"/>
        <v>0</v>
      </c>
      <c r="G9" s="119">
        <f t="shared" si="0"/>
        <v>0</v>
      </c>
      <c r="H9" s="119">
        <f t="shared" si="0"/>
        <v>0</v>
      </c>
      <c r="I9" s="119">
        <f t="shared" si="0"/>
        <v>0</v>
      </c>
      <c r="J9" s="119">
        <f>SUM(J10:J34)</f>
        <v>0</v>
      </c>
      <c r="K9" s="119">
        <f>SUM(K10:K35)</f>
        <v>0</v>
      </c>
      <c r="L9" s="406"/>
      <c r="M9" s="406"/>
    </row>
    <row r="10" spans="1:13" s="7" customFormat="1" ht="12">
      <c r="B10" s="386">
        <v>1000</v>
      </c>
      <c r="C10" s="390"/>
      <c r="D10" s="390"/>
      <c r="E10" s="390"/>
      <c r="F10" s="403"/>
      <c r="G10" s="390"/>
      <c r="H10" s="390"/>
      <c r="I10" s="403"/>
      <c r="J10" s="390"/>
      <c r="K10" s="390"/>
      <c r="L10" s="98"/>
      <c r="M10" s="98"/>
    </row>
    <row r="11" spans="1:13" s="7" customFormat="1" ht="12">
      <c r="B11" s="386"/>
      <c r="C11" s="390"/>
      <c r="D11" s="390"/>
      <c r="E11" s="390"/>
      <c r="F11" s="403"/>
      <c r="G11" s="390"/>
      <c r="H11" s="390"/>
      <c r="I11" s="403"/>
      <c r="J11" s="390"/>
      <c r="K11" s="390"/>
      <c r="L11" s="99"/>
      <c r="M11" s="99"/>
    </row>
    <row r="12" spans="1:13" s="7" customFormat="1" ht="12">
      <c r="B12" s="386"/>
      <c r="C12" s="390"/>
      <c r="D12" s="390"/>
      <c r="E12" s="390"/>
      <c r="F12" s="403"/>
      <c r="G12" s="390"/>
      <c r="H12" s="390"/>
      <c r="I12" s="403"/>
      <c r="J12" s="390"/>
      <c r="K12" s="390"/>
      <c r="L12" s="98"/>
      <c r="M12" s="98"/>
    </row>
    <row r="13" spans="1:13" s="7" customFormat="1" ht="12">
      <c r="A13" s="55"/>
      <c r="B13" s="386">
        <v>2000</v>
      </c>
      <c r="C13" s="390"/>
      <c r="D13" s="390"/>
      <c r="E13" s="390"/>
      <c r="F13" s="403"/>
      <c r="G13" s="390"/>
      <c r="H13" s="390"/>
      <c r="I13" s="403"/>
      <c r="J13" s="390"/>
      <c r="K13" s="390"/>
      <c r="L13" s="98"/>
      <c r="M13" s="98"/>
    </row>
    <row r="14" spans="1:13" s="7" customFormat="1" ht="12">
      <c r="B14" s="386"/>
      <c r="C14" s="390"/>
      <c r="D14" s="390"/>
      <c r="E14" s="390"/>
      <c r="F14" s="403"/>
      <c r="G14" s="390"/>
      <c r="H14" s="390"/>
      <c r="I14" s="403"/>
      <c r="J14" s="390"/>
      <c r="K14" s="390"/>
      <c r="L14" s="98"/>
      <c r="M14" s="98"/>
    </row>
    <row r="15" spans="1:13" s="7" customFormat="1" ht="12">
      <c r="B15" s="386"/>
      <c r="C15" s="390"/>
      <c r="D15" s="390"/>
      <c r="E15" s="390"/>
      <c r="F15" s="403"/>
      <c r="G15" s="390"/>
      <c r="H15" s="390"/>
      <c r="I15" s="403"/>
      <c r="J15" s="390"/>
      <c r="K15" s="390"/>
      <c r="L15" s="98"/>
      <c r="M15" s="98"/>
    </row>
    <row r="16" spans="1:13" s="7" customFormat="1" ht="12">
      <c r="B16" s="386">
        <v>3000</v>
      </c>
      <c r="C16" s="390"/>
      <c r="D16" s="390"/>
      <c r="E16" s="390"/>
      <c r="F16" s="403"/>
      <c r="G16" s="390"/>
      <c r="H16" s="390"/>
      <c r="I16" s="403"/>
      <c r="J16" s="390"/>
      <c r="K16" s="390"/>
      <c r="L16" s="98"/>
      <c r="M16" s="98"/>
    </row>
    <row r="17" spans="2:13" s="7" customFormat="1" ht="12">
      <c r="B17" s="386"/>
      <c r="C17" s="390"/>
      <c r="D17" s="390"/>
      <c r="E17" s="390"/>
      <c r="F17" s="403"/>
      <c r="G17" s="390"/>
      <c r="H17" s="390"/>
      <c r="I17" s="403"/>
      <c r="J17" s="390"/>
      <c r="K17" s="390"/>
      <c r="L17" s="98"/>
      <c r="M17" s="98"/>
    </row>
    <row r="18" spans="2:13" s="7" customFormat="1" ht="12">
      <c r="B18" s="386"/>
      <c r="C18" s="390"/>
      <c r="D18" s="390"/>
      <c r="E18" s="390"/>
      <c r="F18" s="403"/>
      <c r="G18" s="390"/>
      <c r="H18" s="390"/>
      <c r="I18" s="403"/>
      <c r="J18" s="390"/>
      <c r="K18" s="390"/>
      <c r="L18" s="98"/>
      <c r="M18" s="98"/>
    </row>
    <row r="19" spans="2:13" s="7" customFormat="1" ht="12">
      <c r="B19" s="391">
        <v>4000</v>
      </c>
      <c r="C19" s="390"/>
      <c r="D19" s="390"/>
      <c r="E19" s="390"/>
      <c r="F19" s="403"/>
      <c r="G19" s="390"/>
      <c r="H19" s="390"/>
      <c r="I19" s="403"/>
      <c r="J19" s="390"/>
      <c r="K19" s="390"/>
      <c r="L19" s="98"/>
      <c r="M19" s="98"/>
    </row>
    <row r="20" spans="2:13" s="7" customFormat="1" ht="12">
      <c r="B20" s="391"/>
      <c r="C20" s="390"/>
      <c r="D20" s="390"/>
      <c r="E20" s="390"/>
      <c r="F20" s="403"/>
      <c r="G20" s="390"/>
      <c r="H20" s="390"/>
      <c r="I20" s="403"/>
      <c r="J20" s="390"/>
      <c r="K20" s="390"/>
      <c r="L20" s="98"/>
      <c r="M20" s="98"/>
    </row>
    <row r="21" spans="2:13" s="7" customFormat="1" ht="12">
      <c r="B21" s="391"/>
      <c r="C21" s="390"/>
      <c r="D21" s="390"/>
      <c r="E21" s="390"/>
      <c r="F21" s="403"/>
      <c r="G21" s="390"/>
      <c r="H21" s="390"/>
      <c r="I21" s="403"/>
      <c r="J21" s="390"/>
      <c r="K21" s="390"/>
      <c r="L21" s="98"/>
      <c r="M21" s="98"/>
    </row>
    <row r="22" spans="2:13" s="7" customFormat="1" ht="12">
      <c r="B22" s="391">
        <v>5000</v>
      </c>
      <c r="C22" s="390"/>
      <c r="D22" s="390"/>
      <c r="E22" s="390"/>
      <c r="F22" s="403"/>
      <c r="G22" s="390"/>
      <c r="H22" s="390"/>
      <c r="I22" s="403"/>
      <c r="J22" s="390"/>
      <c r="K22" s="390"/>
      <c r="L22" s="98"/>
      <c r="M22" s="98"/>
    </row>
    <row r="23" spans="2:13" s="7" customFormat="1" ht="12">
      <c r="B23" s="391"/>
      <c r="C23" s="390"/>
      <c r="D23" s="390"/>
      <c r="E23" s="390"/>
      <c r="F23" s="403"/>
      <c r="G23" s="390"/>
      <c r="H23" s="390"/>
      <c r="I23" s="403"/>
      <c r="J23" s="390"/>
      <c r="K23" s="390"/>
      <c r="L23" s="98"/>
      <c r="M23" s="98"/>
    </row>
    <row r="24" spans="2:13" s="7" customFormat="1" ht="12">
      <c r="B24" s="391"/>
      <c r="C24" s="390"/>
      <c r="D24" s="390"/>
      <c r="E24" s="390"/>
      <c r="F24" s="403"/>
      <c r="G24" s="390"/>
      <c r="H24" s="390"/>
      <c r="I24" s="403"/>
      <c r="J24" s="390"/>
      <c r="K24" s="390"/>
      <c r="L24" s="98"/>
      <c r="M24" s="98"/>
    </row>
    <row r="25" spans="2:13" s="7" customFormat="1" ht="12">
      <c r="B25" s="391">
        <v>6000</v>
      </c>
      <c r="C25" s="390"/>
      <c r="D25" s="390"/>
      <c r="E25" s="390"/>
      <c r="F25" s="403"/>
      <c r="G25" s="390"/>
      <c r="H25" s="390"/>
      <c r="I25" s="403"/>
      <c r="J25" s="390"/>
      <c r="K25" s="390"/>
      <c r="L25" s="98"/>
      <c r="M25" s="98"/>
    </row>
    <row r="26" spans="2:13" s="7" customFormat="1" ht="12">
      <c r="B26" s="391"/>
      <c r="C26" s="390"/>
      <c r="D26" s="390"/>
      <c r="E26" s="390"/>
      <c r="F26" s="403"/>
      <c r="G26" s="390"/>
      <c r="H26" s="390"/>
      <c r="I26" s="403"/>
      <c r="J26" s="390"/>
      <c r="K26" s="390"/>
      <c r="L26" s="98"/>
      <c r="M26" s="98"/>
    </row>
    <row r="27" spans="2:13" s="7" customFormat="1" ht="12">
      <c r="B27" s="391"/>
      <c r="C27" s="390"/>
      <c r="D27" s="390"/>
      <c r="E27" s="390"/>
      <c r="F27" s="403"/>
      <c r="G27" s="390"/>
      <c r="H27" s="390"/>
      <c r="I27" s="403"/>
      <c r="J27" s="390"/>
      <c r="K27" s="390"/>
      <c r="L27" s="98"/>
      <c r="M27" s="98"/>
    </row>
    <row r="28" spans="2:13" s="7" customFormat="1" ht="12">
      <c r="B28" s="391">
        <v>7000</v>
      </c>
      <c r="C28" s="390"/>
      <c r="D28" s="390"/>
      <c r="E28" s="390"/>
      <c r="F28" s="390"/>
      <c r="G28" s="390"/>
      <c r="H28" s="390"/>
      <c r="I28" s="390"/>
      <c r="J28" s="390"/>
      <c r="K28" s="390"/>
      <c r="L28" s="100"/>
      <c r="M28" s="100"/>
    </row>
    <row r="29" spans="2:13" s="7" customFormat="1" ht="12">
      <c r="B29" s="391"/>
      <c r="C29" s="390"/>
      <c r="D29" s="390"/>
      <c r="E29" s="390"/>
      <c r="F29" s="390"/>
      <c r="G29" s="390"/>
      <c r="H29" s="390"/>
      <c r="I29" s="390"/>
      <c r="J29" s="390"/>
      <c r="K29" s="390"/>
      <c r="L29" s="100"/>
      <c r="M29" s="100"/>
    </row>
    <row r="30" spans="2:13" s="7" customFormat="1" ht="12">
      <c r="B30" s="391"/>
      <c r="C30" s="390"/>
      <c r="D30" s="390"/>
      <c r="E30" s="390"/>
      <c r="F30" s="390"/>
      <c r="G30" s="390"/>
      <c r="H30" s="390"/>
      <c r="I30" s="390"/>
      <c r="J30" s="390"/>
      <c r="K30" s="390"/>
      <c r="L30" s="100"/>
      <c r="M30" s="100"/>
    </row>
    <row r="31" spans="2:13" s="7" customFormat="1" ht="12">
      <c r="B31" s="386">
        <v>8000</v>
      </c>
      <c r="C31" s="390"/>
      <c r="D31" s="390"/>
      <c r="E31" s="390"/>
      <c r="F31" s="390"/>
      <c r="G31" s="390"/>
      <c r="H31" s="390"/>
      <c r="I31" s="390"/>
      <c r="J31" s="390"/>
      <c r="K31" s="390"/>
      <c r="L31" s="100"/>
      <c r="M31" s="100"/>
    </row>
    <row r="32" spans="2:13" s="7" customFormat="1" ht="12">
      <c r="B32" s="386"/>
      <c r="C32" s="390"/>
      <c r="D32" s="390"/>
      <c r="E32" s="390"/>
      <c r="F32" s="390"/>
      <c r="G32" s="390"/>
      <c r="H32" s="390"/>
      <c r="I32" s="390"/>
      <c r="J32" s="390"/>
      <c r="K32" s="390"/>
      <c r="L32" s="100"/>
      <c r="M32" s="100"/>
    </row>
    <row r="33" spans="2:13" s="7" customFormat="1" ht="12">
      <c r="B33" s="386">
        <v>9000</v>
      </c>
      <c r="C33" s="390"/>
      <c r="D33" s="390"/>
      <c r="E33" s="390"/>
      <c r="F33" s="390"/>
      <c r="G33" s="390"/>
      <c r="H33" s="390"/>
      <c r="I33" s="390"/>
      <c r="J33" s="390"/>
      <c r="K33" s="387"/>
      <c r="L33" s="100"/>
      <c r="M33" s="100"/>
    </row>
    <row r="34" spans="2:13" s="7" customFormat="1" ht="12">
      <c r="B34" s="386"/>
      <c r="C34" s="390"/>
      <c r="D34" s="390"/>
      <c r="E34" s="390"/>
      <c r="F34" s="390"/>
      <c r="G34" s="390"/>
      <c r="H34" s="390"/>
      <c r="I34" s="390"/>
      <c r="J34" s="390"/>
      <c r="K34" s="388"/>
      <c r="L34" s="100"/>
      <c r="M34" s="100"/>
    </row>
    <row r="35" spans="2:13" s="7" customFormat="1" ht="18.75" customHeight="1">
      <c r="B35" s="407"/>
      <c r="C35" s="387"/>
      <c r="D35" s="387"/>
      <c r="E35" s="387"/>
      <c r="F35" s="387"/>
      <c r="G35" s="387"/>
      <c r="H35" s="387"/>
      <c r="I35" s="387"/>
      <c r="J35" s="387"/>
      <c r="K35" s="402"/>
      <c r="L35" s="101"/>
      <c r="M35" s="101"/>
    </row>
    <row r="36" spans="2:13" s="7" customFormat="1" ht="45.6" customHeight="1">
      <c r="B36" s="96" t="s">
        <v>14</v>
      </c>
      <c r="C36" s="61">
        <f>SUM(C37:C58)</f>
        <v>0</v>
      </c>
      <c r="D36" s="61">
        <f>SUM(D37:D58)</f>
        <v>0</v>
      </c>
      <c r="E36" s="61">
        <f>SUM(E37:E58)</f>
        <v>0</v>
      </c>
      <c r="F36" s="61">
        <f>SUM(F37:F58)</f>
        <v>0</v>
      </c>
      <c r="G36" s="61">
        <f>SUM(G37:G58)</f>
        <v>0</v>
      </c>
      <c r="H36" s="61">
        <f>SUM(H37:H59)</f>
        <v>0</v>
      </c>
      <c r="I36" s="61">
        <f>SUM(I37:I59)</f>
        <v>0</v>
      </c>
      <c r="J36" s="61">
        <f>SUM(J37:J62)</f>
        <v>0</v>
      </c>
      <c r="K36" s="106">
        <f>SUM(K37:K62)</f>
        <v>0</v>
      </c>
      <c r="L36" s="95"/>
      <c r="M36" s="95"/>
    </row>
    <row r="37" spans="2:13" s="7" customFormat="1" ht="12">
      <c r="B37" s="392">
        <v>1000</v>
      </c>
      <c r="C37" s="389"/>
      <c r="D37" s="389"/>
      <c r="E37" s="389"/>
      <c r="F37" s="389"/>
      <c r="G37" s="389"/>
      <c r="H37" s="389"/>
      <c r="I37" s="389"/>
      <c r="J37" s="389"/>
      <c r="K37" s="389"/>
      <c r="L37" s="102"/>
      <c r="M37" s="102"/>
    </row>
    <row r="38" spans="2:13" s="7" customFormat="1" ht="12">
      <c r="B38" s="391"/>
      <c r="C38" s="390"/>
      <c r="D38" s="390"/>
      <c r="E38" s="390"/>
      <c r="F38" s="390"/>
      <c r="G38" s="390"/>
      <c r="H38" s="390"/>
      <c r="I38" s="390"/>
      <c r="J38" s="390"/>
      <c r="K38" s="390"/>
      <c r="L38" s="98"/>
      <c r="M38" s="98"/>
    </row>
    <row r="39" spans="2:13" s="7" customFormat="1" ht="12">
      <c r="B39" s="391"/>
      <c r="C39" s="390"/>
      <c r="D39" s="390"/>
      <c r="E39" s="390"/>
      <c r="F39" s="390"/>
      <c r="G39" s="390"/>
      <c r="H39" s="390"/>
      <c r="I39" s="390"/>
      <c r="J39" s="390"/>
      <c r="K39" s="390"/>
      <c r="L39" s="98"/>
      <c r="M39" s="98"/>
    </row>
    <row r="40" spans="2:13" s="7" customFormat="1" ht="12">
      <c r="B40" s="391">
        <v>2000</v>
      </c>
      <c r="C40" s="390"/>
      <c r="D40" s="390"/>
      <c r="E40" s="390"/>
      <c r="F40" s="390"/>
      <c r="G40" s="390"/>
      <c r="H40" s="390"/>
      <c r="I40" s="390"/>
      <c r="J40" s="390"/>
      <c r="K40" s="390"/>
      <c r="L40" s="98"/>
      <c r="M40" s="98"/>
    </row>
    <row r="41" spans="2:13" s="7" customFormat="1" ht="12">
      <c r="B41" s="391"/>
      <c r="C41" s="390"/>
      <c r="D41" s="390"/>
      <c r="E41" s="390"/>
      <c r="F41" s="390"/>
      <c r="G41" s="390"/>
      <c r="H41" s="390"/>
      <c r="I41" s="390"/>
      <c r="J41" s="390"/>
      <c r="K41" s="390"/>
      <c r="L41" s="98"/>
      <c r="M41" s="98"/>
    </row>
    <row r="42" spans="2:13" s="7" customFormat="1" ht="12">
      <c r="B42" s="391"/>
      <c r="C42" s="390"/>
      <c r="D42" s="390"/>
      <c r="E42" s="390"/>
      <c r="F42" s="390"/>
      <c r="G42" s="390"/>
      <c r="H42" s="390"/>
      <c r="I42" s="390"/>
      <c r="J42" s="390"/>
      <c r="K42" s="390"/>
      <c r="L42" s="98"/>
      <c r="M42" s="98"/>
    </row>
    <row r="43" spans="2:13" s="7" customFormat="1" ht="12">
      <c r="B43" s="391">
        <v>3000</v>
      </c>
      <c r="C43" s="390"/>
      <c r="D43" s="390"/>
      <c r="E43" s="390"/>
      <c r="F43" s="390"/>
      <c r="G43" s="390"/>
      <c r="H43" s="390"/>
      <c r="I43" s="390"/>
      <c r="J43" s="390"/>
      <c r="K43" s="390"/>
      <c r="L43" s="98"/>
      <c r="M43" s="98"/>
    </row>
    <row r="44" spans="2:13" s="7" customFormat="1" ht="12">
      <c r="B44" s="391"/>
      <c r="C44" s="390"/>
      <c r="D44" s="390"/>
      <c r="E44" s="390"/>
      <c r="F44" s="390"/>
      <c r="G44" s="390"/>
      <c r="H44" s="390"/>
      <c r="I44" s="390"/>
      <c r="J44" s="390"/>
      <c r="K44" s="390"/>
      <c r="L44" s="98"/>
      <c r="M44" s="98"/>
    </row>
    <row r="45" spans="2:13" s="7" customFormat="1" ht="12">
      <c r="B45" s="391"/>
      <c r="C45" s="390"/>
      <c r="D45" s="390"/>
      <c r="E45" s="390"/>
      <c r="F45" s="390"/>
      <c r="G45" s="390"/>
      <c r="H45" s="390"/>
      <c r="I45" s="390"/>
      <c r="J45" s="390"/>
      <c r="K45" s="390"/>
      <c r="L45" s="98"/>
      <c r="M45" s="98"/>
    </row>
    <row r="46" spans="2:13" s="7" customFormat="1" ht="12">
      <c r="B46" s="391">
        <v>4000</v>
      </c>
      <c r="C46" s="390"/>
      <c r="D46" s="390"/>
      <c r="E46" s="390"/>
      <c r="F46" s="390"/>
      <c r="G46" s="390"/>
      <c r="H46" s="390"/>
      <c r="I46" s="390"/>
      <c r="J46" s="390"/>
      <c r="K46" s="390"/>
      <c r="L46" s="98"/>
      <c r="M46" s="98"/>
    </row>
    <row r="47" spans="2:13" s="7" customFormat="1" ht="12">
      <c r="B47" s="391"/>
      <c r="C47" s="390"/>
      <c r="D47" s="390"/>
      <c r="E47" s="390"/>
      <c r="F47" s="390"/>
      <c r="G47" s="390"/>
      <c r="H47" s="390"/>
      <c r="I47" s="390"/>
      <c r="J47" s="390"/>
      <c r="K47" s="390"/>
      <c r="L47" s="98"/>
      <c r="M47" s="98"/>
    </row>
    <row r="48" spans="2:13" s="7" customFormat="1" ht="12">
      <c r="B48" s="391"/>
      <c r="C48" s="390"/>
      <c r="D48" s="390"/>
      <c r="E48" s="390"/>
      <c r="F48" s="390"/>
      <c r="G48" s="390"/>
      <c r="H48" s="390"/>
      <c r="I48" s="390"/>
      <c r="J48" s="390"/>
      <c r="K48" s="390"/>
      <c r="L48" s="98"/>
      <c r="M48" s="98"/>
    </row>
    <row r="49" spans="2:13" s="7" customFormat="1" ht="12">
      <c r="B49" s="386">
        <v>5000</v>
      </c>
      <c r="C49" s="390"/>
      <c r="D49" s="390"/>
      <c r="E49" s="390"/>
      <c r="F49" s="390"/>
      <c r="G49" s="390"/>
      <c r="H49" s="390"/>
      <c r="I49" s="390"/>
      <c r="J49" s="390"/>
      <c r="K49" s="390"/>
      <c r="L49" s="98"/>
      <c r="M49" s="98"/>
    </row>
    <row r="50" spans="2:13" s="7" customFormat="1" ht="12">
      <c r="B50" s="386"/>
      <c r="C50" s="390"/>
      <c r="D50" s="390"/>
      <c r="E50" s="390"/>
      <c r="F50" s="390"/>
      <c r="G50" s="390"/>
      <c r="H50" s="390"/>
      <c r="I50" s="390"/>
      <c r="J50" s="390"/>
      <c r="K50" s="390"/>
      <c r="L50" s="98"/>
      <c r="M50" s="98"/>
    </row>
    <row r="51" spans="2:13" s="7" customFormat="1" ht="12">
      <c r="B51" s="386"/>
      <c r="C51" s="390"/>
      <c r="D51" s="390"/>
      <c r="E51" s="390"/>
      <c r="F51" s="390"/>
      <c r="G51" s="390"/>
      <c r="H51" s="390"/>
      <c r="I51" s="390"/>
      <c r="J51" s="390"/>
      <c r="K51" s="390"/>
      <c r="L51" s="98"/>
      <c r="M51" s="98"/>
    </row>
    <row r="52" spans="2:13" s="7" customFormat="1" ht="12">
      <c r="B52" s="386">
        <v>6000</v>
      </c>
      <c r="C52" s="390"/>
      <c r="D52" s="390"/>
      <c r="E52" s="390"/>
      <c r="F52" s="390"/>
      <c r="G52" s="390"/>
      <c r="H52" s="390"/>
      <c r="I52" s="390"/>
      <c r="J52" s="390"/>
      <c r="K52" s="390"/>
      <c r="L52" s="98"/>
      <c r="M52" s="98"/>
    </row>
    <row r="53" spans="2:13" s="7" customFormat="1" ht="12.75" customHeight="1">
      <c r="B53" s="386"/>
      <c r="C53" s="390"/>
      <c r="D53" s="390"/>
      <c r="E53" s="390"/>
      <c r="F53" s="390"/>
      <c r="G53" s="390"/>
      <c r="H53" s="390"/>
      <c r="I53" s="390"/>
      <c r="J53" s="390"/>
      <c r="K53" s="390"/>
      <c r="L53" s="98"/>
      <c r="M53" s="98"/>
    </row>
    <row r="54" spans="2:13" s="7" customFormat="1" ht="12">
      <c r="B54" s="386"/>
      <c r="C54" s="390"/>
      <c r="D54" s="390"/>
      <c r="E54" s="390"/>
      <c r="F54" s="390"/>
      <c r="G54" s="390"/>
      <c r="H54" s="390"/>
      <c r="I54" s="390"/>
      <c r="J54" s="390"/>
      <c r="K54" s="390"/>
      <c r="L54" s="98"/>
      <c r="M54" s="98"/>
    </row>
    <row r="55" spans="2:13" s="7" customFormat="1" ht="12">
      <c r="B55" s="386">
        <v>7000</v>
      </c>
      <c r="C55" s="390"/>
      <c r="D55" s="390"/>
      <c r="E55" s="390"/>
      <c r="F55" s="390"/>
      <c r="G55" s="390"/>
      <c r="H55" s="390"/>
      <c r="I55" s="390"/>
      <c r="J55" s="390"/>
      <c r="K55" s="390"/>
      <c r="L55" s="98"/>
      <c r="M55" s="98"/>
    </row>
    <row r="56" spans="2:13" s="7" customFormat="1" ht="12">
      <c r="B56" s="386"/>
      <c r="C56" s="390"/>
      <c r="D56" s="390"/>
      <c r="E56" s="390"/>
      <c r="F56" s="390"/>
      <c r="G56" s="390"/>
      <c r="H56" s="390"/>
      <c r="I56" s="390"/>
      <c r="J56" s="390"/>
      <c r="K56" s="390"/>
      <c r="L56" s="98"/>
      <c r="M56" s="98"/>
    </row>
    <row r="57" spans="2:13" s="7" customFormat="1" ht="12">
      <c r="B57" s="386"/>
      <c r="C57" s="390"/>
      <c r="D57" s="390"/>
      <c r="E57" s="390"/>
      <c r="F57" s="390"/>
      <c r="G57" s="390"/>
      <c r="H57" s="390"/>
      <c r="I57" s="390"/>
      <c r="J57" s="390"/>
      <c r="K57" s="390"/>
      <c r="L57" s="98"/>
      <c r="M57" s="98"/>
    </row>
    <row r="58" spans="2:13" s="7" customFormat="1" ht="12.75" customHeight="1">
      <c r="B58" s="386">
        <v>8000</v>
      </c>
      <c r="C58" s="390"/>
      <c r="D58" s="390"/>
      <c r="E58" s="390"/>
      <c r="F58" s="390"/>
      <c r="G58" s="390"/>
      <c r="H58" s="390"/>
      <c r="I58" s="390"/>
      <c r="J58" s="390"/>
      <c r="K58" s="390"/>
      <c r="L58" s="98"/>
      <c r="M58" s="98"/>
    </row>
    <row r="59" spans="2:13" s="7" customFormat="1" ht="12">
      <c r="B59" s="386"/>
      <c r="C59" s="390"/>
      <c r="D59" s="390"/>
      <c r="E59" s="390"/>
      <c r="F59" s="390"/>
      <c r="G59" s="390"/>
      <c r="H59" s="390"/>
      <c r="I59" s="390"/>
      <c r="J59" s="390"/>
      <c r="K59" s="390"/>
      <c r="L59" s="98"/>
      <c r="M59" s="98"/>
    </row>
    <row r="60" spans="2:13" s="7" customFormat="1" ht="12">
      <c r="B60" s="386">
        <v>9000</v>
      </c>
      <c r="C60" s="390"/>
      <c r="D60" s="390"/>
      <c r="E60" s="390"/>
      <c r="F60" s="390"/>
      <c r="G60" s="390"/>
      <c r="H60" s="390"/>
      <c r="I60" s="390"/>
      <c r="J60" s="390"/>
      <c r="K60" s="387"/>
      <c r="L60" s="100"/>
      <c r="M60" s="100"/>
    </row>
    <row r="61" spans="2:13" s="7" customFormat="1" ht="12">
      <c r="B61" s="386"/>
      <c r="C61" s="390"/>
      <c r="D61" s="390"/>
      <c r="E61" s="390"/>
      <c r="F61" s="390"/>
      <c r="G61" s="390"/>
      <c r="H61" s="390"/>
      <c r="I61" s="390"/>
      <c r="J61" s="390"/>
      <c r="K61" s="388"/>
      <c r="L61" s="100"/>
      <c r="M61" s="100"/>
    </row>
    <row r="62" spans="2:13" s="7" customFormat="1" ht="12">
      <c r="B62" s="386"/>
      <c r="C62" s="390"/>
      <c r="D62" s="390"/>
      <c r="E62" s="390"/>
      <c r="F62" s="390"/>
      <c r="G62" s="390"/>
      <c r="H62" s="390"/>
      <c r="I62" s="390"/>
      <c r="J62" s="390"/>
      <c r="K62" s="389"/>
      <c r="L62" s="100"/>
      <c r="M62" s="100"/>
    </row>
    <row r="63" spans="2:13" s="7" customFormat="1" ht="30" customHeight="1">
      <c r="B63" s="103" t="s">
        <v>79</v>
      </c>
      <c r="C63" s="104"/>
      <c r="D63" s="104"/>
      <c r="E63" s="104"/>
      <c r="F63" s="104"/>
      <c r="G63" s="104"/>
      <c r="H63" s="104"/>
      <c r="I63" s="104"/>
      <c r="J63" s="104"/>
      <c r="K63" s="104"/>
      <c r="L63" s="105"/>
      <c r="M63" s="105"/>
    </row>
    <row r="64" spans="2:13">
      <c r="B64" s="12"/>
      <c r="C64" s="12"/>
      <c r="D64" s="12"/>
      <c r="E64" s="12"/>
      <c r="F64" s="12"/>
      <c r="G64" s="12"/>
    </row>
    <row r="65" spans="2:7">
      <c r="B65" s="13"/>
      <c r="C65" s="13"/>
      <c r="D65" s="13"/>
      <c r="E65" s="13"/>
      <c r="F65" s="13"/>
      <c r="G65" s="13"/>
    </row>
    <row r="66" spans="2:7">
      <c r="B66" s="15"/>
      <c r="C66" s="15"/>
      <c r="D66" s="15"/>
      <c r="E66" s="15"/>
      <c r="F66" s="15"/>
      <c r="G66" s="15"/>
    </row>
  </sheetData>
  <sheetProtection formatColumns="0" formatRows="0"/>
  <dataConsolidate/>
  <mergeCells count="189">
    <mergeCell ref="E52:E54"/>
    <mergeCell ref="E55:E57"/>
    <mergeCell ref="E58:E59"/>
    <mergeCell ref="E60:E62"/>
    <mergeCell ref="E4:M4"/>
    <mergeCell ref="E5:M5"/>
    <mergeCell ref="E16:E18"/>
    <mergeCell ref="E19:E21"/>
    <mergeCell ref="E22:E24"/>
    <mergeCell ref="E25:E27"/>
    <mergeCell ref="E28:E30"/>
    <mergeCell ref="E31:E32"/>
    <mergeCell ref="E33:E35"/>
    <mergeCell ref="E37:E39"/>
    <mergeCell ref="E40:E42"/>
    <mergeCell ref="K58:K59"/>
    <mergeCell ref="H49:H51"/>
    <mergeCell ref="K46:K48"/>
    <mergeCell ref="I49:I51"/>
    <mergeCell ref="H25:H27"/>
    <mergeCell ref="I25:I27"/>
    <mergeCell ref="H52:H54"/>
    <mergeCell ref="I52:I54"/>
    <mergeCell ref="H55:H57"/>
    <mergeCell ref="D60:D62"/>
    <mergeCell ref="B60:B62"/>
    <mergeCell ref="C60:C62"/>
    <mergeCell ref="F60:F62"/>
    <mergeCell ref="G60:G62"/>
    <mergeCell ref="H60:H62"/>
    <mergeCell ref="I60:I62"/>
    <mergeCell ref="J60:J62"/>
    <mergeCell ref="B58:B59"/>
    <mergeCell ref="C58:C59"/>
    <mergeCell ref="F58:F59"/>
    <mergeCell ref="G58:G59"/>
    <mergeCell ref="H58:H59"/>
    <mergeCell ref="I58:I59"/>
    <mergeCell ref="J58:J59"/>
    <mergeCell ref="B55:B57"/>
    <mergeCell ref="C55:C57"/>
    <mergeCell ref="F55:F57"/>
    <mergeCell ref="G55:G57"/>
    <mergeCell ref="D58:D59"/>
    <mergeCell ref="D55:D57"/>
    <mergeCell ref="B25:B27"/>
    <mergeCell ref="C52:C54"/>
    <mergeCell ref="D52:D54"/>
    <mergeCell ref="C49:C51"/>
    <mergeCell ref="G49:G51"/>
    <mergeCell ref="C25:C27"/>
    <mergeCell ref="F25:F27"/>
    <mergeCell ref="G25:G27"/>
    <mergeCell ref="G52:G54"/>
    <mergeCell ref="C40:C42"/>
    <mergeCell ref="G40:G42"/>
    <mergeCell ref="F49:F51"/>
    <mergeCell ref="C37:C39"/>
    <mergeCell ref="D40:D42"/>
    <mergeCell ref="D43:D45"/>
    <mergeCell ref="F43:F45"/>
    <mergeCell ref="E43:E45"/>
    <mergeCell ref="E46:E48"/>
    <mergeCell ref="I55:I57"/>
    <mergeCell ref="J55:J57"/>
    <mergeCell ref="K55:K57"/>
    <mergeCell ref="J25:J27"/>
    <mergeCell ref="K25:K27"/>
    <mergeCell ref="J52:J54"/>
    <mergeCell ref="K52:K54"/>
    <mergeCell ref="K49:K51"/>
    <mergeCell ref="K43:K45"/>
    <mergeCell ref="J43:J45"/>
    <mergeCell ref="J37:J39"/>
    <mergeCell ref="K37:K39"/>
    <mergeCell ref="K40:K42"/>
    <mergeCell ref="I33:I35"/>
    <mergeCell ref="H40:H42"/>
    <mergeCell ref="I40:I42"/>
    <mergeCell ref="K16:K18"/>
    <mergeCell ref="C19:C21"/>
    <mergeCell ref="J40:J42"/>
    <mergeCell ref="F37:F39"/>
    <mergeCell ref="G37:G39"/>
    <mergeCell ref="H37:H39"/>
    <mergeCell ref="I37:I39"/>
    <mergeCell ref="F40:F42"/>
    <mergeCell ref="D37:D39"/>
    <mergeCell ref="C22:C24"/>
    <mergeCell ref="F22:F24"/>
    <mergeCell ref="G22:G24"/>
    <mergeCell ref="H22:H24"/>
    <mergeCell ref="I22:I24"/>
    <mergeCell ref="J22:J24"/>
    <mergeCell ref="K22:K24"/>
    <mergeCell ref="D22:D24"/>
    <mergeCell ref="H16:H18"/>
    <mergeCell ref="I16:I18"/>
    <mergeCell ref="G19:G21"/>
    <mergeCell ref="D16:D18"/>
    <mergeCell ref="J33:J35"/>
    <mergeCell ref="K19:K21"/>
    <mergeCell ref="K10:K12"/>
    <mergeCell ref="C13:C15"/>
    <mergeCell ref="G13:G15"/>
    <mergeCell ref="H13:H15"/>
    <mergeCell ref="I13:I15"/>
    <mergeCell ref="J13:J15"/>
    <mergeCell ref="K13:K15"/>
    <mergeCell ref="G10:G12"/>
    <mergeCell ref="H10:H12"/>
    <mergeCell ref="I10:I12"/>
    <mergeCell ref="J10:J12"/>
    <mergeCell ref="D10:D12"/>
    <mergeCell ref="D13:D15"/>
    <mergeCell ref="E10:E12"/>
    <mergeCell ref="E13:E15"/>
    <mergeCell ref="B40:B42"/>
    <mergeCell ref="B43:B45"/>
    <mergeCell ref="J16:J18"/>
    <mergeCell ref="F52:F54"/>
    <mergeCell ref="J49:J51"/>
    <mergeCell ref="B22:B24"/>
    <mergeCell ref="B46:B48"/>
    <mergeCell ref="C46:C48"/>
    <mergeCell ref="G46:G48"/>
    <mergeCell ref="H46:H48"/>
    <mergeCell ref="I46:I48"/>
    <mergeCell ref="J46:J48"/>
    <mergeCell ref="C43:C45"/>
    <mergeCell ref="G43:G45"/>
    <mergeCell ref="H43:H45"/>
    <mergeCell ref="I43:I45"/>
    <mergeCell ref="B33:B35"/>
    <mergeCell ref="F46:F48"/>
    <mergeCell ref="C16:C18"/>
    <mergeCell ref="G16:G18"/>
    <mergeCell ref="D19:D21"/>
    <mergeCell ref="D46:D48"/>
    <mergeCell ref="D49:D51"/>
    <mergeCell ref="E49:E51"/>
    <mergeCell ref="B2:M2"/>
    <mergeCell ref="C7:J7"/>
    <mergeCell ref="B10:B12"/>
    <mergeCell ref="B13:B15"/>
    <mergeCell ref="C10:C12"/>
    <mergeCell ref="C33:C35"/>
    <mergeCell ref="D31:D32"/>
    <mergeCell ref="D33:D35"/>
    <mergeCell ref="B4:D4"/>
    <mergeCell ref="B5:D5"/>
    <mergeCell ref="K33:K35"/>
    <mergeCell ref="B16:B18"/>
    <mergeCell ref="B19:B21"/>
    <mergeCell ref="F10:F12"/>
    <mergeCell ref="F13:F15"/>
    <mergeCell ref="F16:F18"/>
    <mergeCell ref="F19:F21"/>
    <mergeCell ref="H19:H21"/>
    <mergeCell ref="I19:I21"/>
    <mergeCell ref="J19:J21"/>
    <mergeCell ref="D25:D27"/>
    <mergeCell ref="D28:D30"/>
    <mergeCell ref="L7:L9"/>
    <mergeCell ref="M7:M9"/>
    <mergeCell ref="B7:B8"/>
    <mergeCell ref="B52:B54"/>
    <mergeCell ref="K60:K62"/>
    <mergeCell ref="B31:B32"/>
    <mergeCell ref="C31:C32"/>
    <mergeCell ref="K28:K30"/>
    <mergeCell ref="J28:J30"/>
    <mergeCell ref="B28:B30"/>
    <mergeCell ref="C28:C30"/>
    <mergeCell ref="F28:F30"/>
    <mergeCell ref="G28:G30"/>
    <mergeCell ref="H28:H30"/>
    <mergeCell ref="I28:I30"/>
    <mergeCell ref="F31:F32"/>
    <mergeCell ref="G31:G32"/>
    <mergeCell ref="H31:H32"/>
    <mergeCell ref="I31:I32"/>
    <mergeCell ref="J31:J32"/>
    <mergeCell ref="K31:K32"/>
    <mergeCell ref="H33:H35"/>
    <mergeCell ref="G33:G35"/>
    <mergeCell ref="F33:F35"/>
    <mergeCell ref="B49:B51"/>
    <mergeCell ref="B37:B39"/>
  </mergeCells>
  <phoneticPr fontId="0" type="noConversion"/>
  <printOptions horizontalCentered="1"/>
  <pageMargins left="0.39370078740157483" right="0.39370078740157483" top="1.3779527559055118" bottom="0.86614173228346458" header="0.39370078740157483" footer="0.59055118110236227"/>
  <pageSetup scale="47" fitToHeight="0" orientation="landscape" r:id="rId1"/>
  <headerFooter scaleWithDoc="0">
    <oddHeader>&amp;L&amp;G&amp;R&amp;G</oddHeader>
    <oddFooter>&amp;R&amp;G</oddFooter>
  </headerFooter>
  <rowBreaks count="1" manualBreakCount="1">
    <brk id="6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zoomScale="55" zoomScaleNormal="55" zoomScaleSheetLayoutView="115" workbookViewId="0">
      <selection activeCell="B10" sqref="B10"/>
    </sheetView>
  </sheetViews>
  <sheetFormatPr baseColWidth="10" defaultColWidth="11.42578125" defaultRowHeight="12.75"/>
  <cols>
    <col min="1" max="1" width="0.85546875" style="1" customWidth="1"/>
    <col min="2" max="2" width="23.7109375" style="1" customWidth="1"/>
    <col min="3" max="4" width="15.140625" style="1" customWidth="1"/>
    <col min="5" max="5" width="16.28515625" style="1" customWidth="1"/>
    <col min="6" max="6" width="15.140625" style="1" customWidth="1"/>
    <col min="7" max="7" width="17" style="1" customWidth="1"/>
    <col min="8" max="8" width="16.28515625" style="1" customWidth="1"/>
    <col min="9" max="9" width="13.28515625" style="1" customWidth="1"/>
    <col min="10" max="10" width="17.28515625" style="1" customWidth="1"/>
    <col min="11" max="11" width="14.85546875" style="1" customWidth="1"/>
    <col min="12" max="12" width="13" style="227" customWidth="1"/>
    <col min="13" max="13" width="110.7109375" style="227" customWidth="1"/>
    <col min="14" max="14" width="4.28515625" style="1" customWidth="1"/>
    <col min="15" max="16384" width="11.42578125" style="1"/>
  </cols>
  <sheetData>
    <row r="1" spans="1:13" ht="14.45" customHeight="1">
      <c r="L1" s="1"/>
      <c r="M1" s="1"/>
    </row>
    <row r="2" spans="1:13" ht="35.1" customHeight="1">
      <c r="B2" s="393" t="s">
        <v>199</v>
      </c>
      <c r="C2" s="393"/>
      <c r="D2" s="393"/>
      <c r="E2" s="393"/>
      <c r="F2" s="393"/>
      <c r="G2" s="393"/>
      <c r="H2" s="393"/>
      <c r="I2" s="393"/>
      <c r="J2" s="393"/>
      <c r="K2" s="393"/>
      <c r="L2" s="393"/>
      <c r="M2" s="393"/>
    </row>
    <row r="3" spans="1:13" ht="3" customHeight="1">
      <c r="B3" s="9"/>
      <c r="C3" s="9"/>
      <c r="D3" s="9"/>
      <c r="E3" s="9"/>
      <c r="F3" s="64"/>
      <c r="G3" s="64"/>
      <c r="H3" s="64"/>
      <c r="I3" s="64"/>
      <c r="J3" s="64"/>
      <c r="K3" s="64"/>
      <c r="L3" s="64"/>
      <c r="M3" s="64"/>
    </row>
    <row r="4" spans="1:13" ht="17.25" customHeight="1">
      <c r="B4" s="414" t="s">
        <v>77</v>
      </c>
      <c r="C4" s="415"/>
      <c r="D4" s="416"/>
      <c r="E4" s="421"/>
      <c r="F4" s="422"/>
      <c r="G4" s="422"/>
      <c r="H4" s="422"/>
      <c r="I4" s="422"/>
      <c r="J4" s="422"/>
      <c r="K4" s="422"/>
      <c r="L4" s="422"/>
      <c r="M4" s="423"/>
    </row>
    <row r="5" spans="1:13" ht="17.25" customHeight="1">
      <c r="B5" s="417" t="s">
        <v>82</v>
      </c>
      <c r="C5" s="418"/>
      <c r="D5" s="419"/>
      <c r="E5" s="424"/>
      <c r="F5" s="425"/>
      <c r="G5" s="425"/>
      <c r="H5" s="425"/>
      <c r="I5" s="425"/>
      <c r="J5" s="425"/>
      <c r="K5" s="425"/>
      <c r="L5" s="425"/>
      <c r="M5" s="426"/>
    </row>
    <row r="6" spans="1:13" ht="3" customHeight="1">
      <c r="B6" s="420"/>
      <c r="C6" s="420"/>
      <c r="D6" s="420"/>
      <c r="E6" s="420"/>
      <c r="F6" s="420"/>
      <c r="G6" s="420"/>
      <c r="H6" s="420"/>
      <c r="I6" s="420"/>
      <c r="J6" s="420"/>
      <c r="K6" s="420"/>
      <c r="L6" s="420"/>
      <c r="M6" s="420"/>
    </row>
    <row r="7" spans="1:13" s="218" customFormat="1" ht="41.45" customHeight="1">
      <c r="B7" s="384" t="s">
        <v>200</v>
      </c>
      <c r="C7" s="394" t="s">
        <v>130</v>
      </c>
      <c r="D7" s="395"/>
      <c r="E7" s="395"/>
      <c r="F7" s="395"/>
      <c r="G7" s="395"/>
      <c r="H7" s="395"/>
      <c r="I7" s="395"/>
      <c r="J7" s="395"/>
      <c r="K7" s="117" t="s">
        <v>11</v>
      </c>
      <c r="L7" s="394" t="s">
        <v>201</v>
      </c>
      <c r="M7" s="412" t="s">
        <v>202</v>
      </c>
    </row>
    <row r="8" spans="1:13" s="218" customFormat="1" ht="71.45" customHeight="1">
      <c r="B8" s="410"/>
      <c r="C8" s="116" t="s">
        <v>12</v>
      </c>
      <c r="D8" s="116" t="s">
        <v>1</v>
      </c>
      <c r="E8" s="116" t="s">
        <v>203</v>
      </c>
      <c r="F8" s="116" t="s">
        <v>132</v>
      </c>
      <c r="G8" s="116" t="s">
        <v>154</v>
      </c>
      <c r="H8" s="116" t="s">
        <v>16</v>
      </c>
      <c r="I8" s="116" t="s">
        <v>21</v>
      </c>
      <c r="J8" s="219" t="s">
        <v>155</v>
      </c>
      <c r="K8" s="219" t="s">
        <v>168</v>
      </c>
      <c r="L8" s="411"/>
      <c r="M8" s="413"/>
    </row>
    <row r="9" spans="1:13" s="220" customFormat="1" ht="23.25" customHeight="1">
      <c r="B9" s="267"/>
      <c r="C9" s="221"/>
      <c r="D9" s="221"/>
      <c r="E9" s="221"/>
      <c r="F9" s="221"/>
      <c r="G9" s="221"/>
      <c r="H9" s="221"/>
      <c r="I9" s="221"/>
      <c r="J9" s="221"/>
      <c r="K9" s="222"/>
      <c r="L9" s="223"/>
      <c r="M9" s="223"/>
    </row>
    <row r="10" spans="1:13" s="220" customFormat="1" ht="23.25" customHeight="1">
      <c r="B10" s="267"/>
      <c r="C10" s="221"/>
      <c r="D10" s="221"/>
      <c r="E10" s="221"/>
      <c r="F10" s="221"/>
      <c r="G10" s="221"/>
      <c r="H10" s="221"/>
      <c r="I10" s="221"/>
      <c r="J10" s="221"/>
      <c r="K10" s="222"/>
      <c r="L10" s="223"/>
      <c r="M10" s="223"/>
    </row>
    <row r="11" spans="1:13" s="220" customFormat="1" ht="23.25" customHeight="1">
      <c r="B11" s="267"/>
      <c r="C11" s="221"/>
      <c r="D11" s="221"/>
      <c r="E11" s="221"/>
      <c r="F11" s="221"/>
      <c r="G11" s="221"/>
      <c r="H11" s="221"/>
      <c r="I11" s="221"/>
      <c r="J11" s="221"/>
      <c r="K11" s="222"/>
      <c r="L11" s="223"/>
      <c r="M11" s="223"/>
    </row>
    <row r="12" spans="1:13" s="220" customFormat="1" ht="23.25" customHeight="1">
      <c r="B12" s="267"/>
      <c r="C12" s="221"/>
      <c r="D12" s="221"/>
      <c r="E12" s="221"/>
      <c r="F12" s="221"/>
      <c r="G12" s="221"/>
      <c r="H12" s="221"/>
      <c r="I12" s="221"/>
      <c r="J12" s="221"/>
      <c r="K12" s="222"/>
      <c r="L12" s="223"/>
      <c r="M12" s="223"/>
    </row>
    <row r="13" spans="1:13" s="220" customFormat="1" ht="23.25" customHeight="1">
      <c r="A13" s="224"/>
      <c r="B13" s="267"/>
      <c r="C13" s="221"/>
      <c r="D13" s="221"/>
      <c r="E13" s="221"/>
      <c r="F13" s="221"/>
      <c r="G13" s="221"/>
      <c r="H13" s="221"/>
      <c r="I13" s="221"/>
      <c r="J13" s="221"/>
      <c r="K13" s="222"/>
      <c r="L13" s="223"/>
      <c r="M13" s="223"/>
    </row>
    <row r="14" spans="1:13" s="220" customFormat="1" ht="23.25" customHeight="1">
      <c r="B14" s="267"/>
      <c r="C14" s="221"/>
      <c r="D14" s="221"/>
      <c r="E14" s="221"/>
      <c r="F14" s="221"/>
      <c r="G14" s="221"/>
      <c r="H14" s="221"/>
      <c r="I14" s="221"/>
      <c r="J14" s="221"/>
      <c r="K14" s="222"/>
      <c r="L14" s="223"/>
      <c r="M14" s="223"/>
    </row>
    <row r="15" spans="1:13" s="220" customFormat="1" ht="23.25" customHeight="1">
      <c r="B15" s="267"/>
      <c r="C15" s="221"/>
      <c r="D15" s="221"/>
      <c r="E15" s="221"/>
      <c r="F15" s="221"/>
      <c r="G15" s="221"/>
      <c r="H15" s="221"/>
      <c r="I15" s="221"/>
      <c r="J15" s="221"/>
      <c r="K15" s="222"/>
      <c r="L15" s="223"/>
      <c r="M15" s="223"/>
    </row>
    <row r="16" spans="1:13" s="220" customFormat="1" ht="23.25" customHeight="1">
      <c r="B16" s="267"/>
      <c r="C16" s="221"/>
      <c r="D16" s="221"/>
      <c r="E16" s="221"/>
      <c r="F16" s="221"/>
      <c r="G16" s="221"/>
      <c r="H16" s="221"/>
      <c r="I16" s="221"/>
      <c r="J16" s="221"/>
      <c r="K16" s="222"/>
      <c r="L16" s="223"/>
      <c r="M16" s="223"/>
    </row>
    <row r="17" spans="2:13" s="220" customFormat="1" ht="23.25" customHeight="1">
      <c r="B17" s="267"/>
      <c r="C17" s="221"/>
      <c r="D17" s="221"/>
      <c r="E17" s="221"/>
      <c r="F17" s="221"/>
      <c r="G17" s="221"/>
      <c r="H17" s="221"/>
      <c r="I17" s="221"/>
      <c r="J17" s="221"/>
      <c r="K17" s="222"/>
      <c r="L17" s="223"/>
      <c r="M17" s="223"/>
    </row>
    <row r="18" spans="2:13" s="220" customFormat="1" ht="23.25" customHeight="1">
      <c r="B18" s="267"/>
      <c r="C18" s="221"/>
      <c r="D18" s="221"/>
      <c r="E18" s="221"/>
      <c r="F18" s="221"/>
      <c r="G18" s="221"/>
      <c r="H18" s="221"/>
      <c r="I18" s="221"/>
      <c r="J18" s="221"/>
      <c r="K18" s="222"/>
      <c r="L18" s="223"/>
      <c r="M18" s="223"/>
    </row>
    <row r="19" spans="2:13" s="220" customFormat="1" ht="23.25" customHeight="1">
      <c r="B19" s="267"/>
      <c r="C19" s="221"/>
      <c r="D19" s="221"/>
      <c r="E19" s="221"/>
      <c r="F19" s="221"/>
      <c r="G19" s="221"/>
      <c r="H19" s="221"/>
      <c r="I19" s="221"/>
      <c r="J19" s="221"/>
      <c r="K19" s="222"/>
      <c r="L19" s="223"/>
      <c r="M19" s="223"/>
    </row>
    <row r="20" spans="2:13" s="220" customFormat="1" ht="23.25" customHeight="1">
      <c r="B20" s="267"/>
      <c r="C20" s="221"/>
      <c r="D20" s="221"/>
      <c r="E20" s="221"/>
      <c r="F20" s="221"/>
      <c r="G20" s="221"/>
      <c r="H20" s="221"/>
      <c r="I20" s="221"/>
      <c r="J20" s="221"/>
      <c r="K20" s="222"/>
      <c r="L20" s="223"/>
      <c r="M20" s="223"/>
    </row>
    <row r="21" spans="2:13" s="220" customFormat="1" ht="23.25" customHeight="1">
      <c r="B21" s="267"/>
      <c r="C21" s="221"/>
      <c r="D21" s="221"/>
      <c r="E21" s="221"/>
      <c r="F21" s="221"/>
      <c r="G21" s="221"/>
      <c r="H21" s="221"/>
      <c r="I21" s="221"/>
      <c r="J21" s="221"/>
      <c r="K21" s="222"/>
      <c r="L21" s="223"/>
      <c r="M21" s="223"/>
    </row>
    <row r="22" spans="2:13" s="220" customFormat="1" ht="23.25" customHeight="1">
      <c r="B22" s="267"/>
      <c r="C22" s="221"/>
      <c r="D22" s="221"/>
      <c r="E22" s="221"/>
      <c r="F22" s="221"/>
      <c r="G22" s="221"/>
      <c r="H22" s="221"/>
      <c r="I22" s="221"/>
      <c r="J22" s="221"/>
      <c r="K22" s="222"/>
      <c r="L22" s="223"/>
      <c r="M22" s="223"/>
    </row>
    <row r="23" spans="2:13" s="220" customFormat="1" ht="23.25" customHeight="1">
      <c r="B23" s="267"/>
      <c r="C23" s="221"/>
      <c r="D23" s="221"/>
      <c r="E23" s="221"/>
      <c r="F23" s="221"/>
      <c r="G23" s="221"/>
      <c r="H23" s="221"/>
      <c r="I23" s="221"/>
      <c r="J23" s="221"/>
      <c r="K23" s="222"/>
      <c r="L23" s="223"/>
      <c r="M23" s="223"/>
    </row>
    <row r="24" spans="2:13" s="220" customFormat="1" ht="23.25" customHeight="1">
      <c r="B24" s="267"/>
      <c r="C24" s="221"/>
      <c r="D24" s="221"/>
      <c r="E24" s="221"/>
      <c r="F24" s="221"/>
      <c r="G24" s="221"/>
      <c r="H24" s="221"/>
      <c r="I24" s="221"/>
      <c r="J24" s="221"/>
      <c r="K24" s="222"/>
      <c r="L24" s="223"/>
      <c r="M24" s="223"/>
    </row>
    <row r="25" spans="2:13" s="220" customFormat="1" ht="23.25" customHeight="1">
      <c r="B25" s="267"/>
      <c r="C25" s="221"/>
      <c r="D25" s="221"/>
      <c r="E25" s="221"/>
      <c r="F25" s="221"/>
      <c r="G25" s="221"/>
      <c r="H25" s="221"/>
      <c r="I25" s="221"/>
      <c r="J25" s="221"/>
      <c r="K25" s="222"/>
      <c r="L25" s="223"/>
      <c r="M25" s="223"/>
    </row>
    <row r="26" spans="2:13" s="220" customFormat="1" ht="23.25" customHeight="1">
      <c r="B26" s="267"/>
      <c r="C26" s="221"/>
      <c r="D26" s="221"/>
      <c r="E26" s="221"/>
      <c r="F26" s="221"/>
      <c r="G26" s="221"/>
      <c r="H26" s="221"/>
      <c r="I26" s="221"/>
      <c r="J26" s="221"/>
      <c r="K26" s="222"/>
      <c r="L26" s="223"/>
      <c r="M26" s="223"/>
    </row>
    <row r="27" spans="2:13" s="220" customFormat="1" ht="23.25" customHeight="1">
      <c r="B27" s="267"/>
      <c r="C27" s="221"/>
      <c r="D27" s="221"/>
      <c r="E27" s="221"/>
      <c r="F27" s="221"/>
      <c r="G27" s="221"/>
      <c r="H27" s="221"/>
      <c r="I27" s="221"/>
      <c r="J27" s="221"/>
      <c r="K27" s="222"/>
      <c r="L27" s="223"/>
      <c r="M27" s="223"/>
    </row>
    <row r="28" spans="2:13" s="220" customFormat="1" ht="23.25" customHeight="1">
      <c r="B28" s="267"/>
      <c r="C28" s="221"/>
      <c r="D28" s="221"/>
      <c r="E28" s="221"/>
      <c r="F28" s="221"/>
      <c r="G28" s="221"/>
      <c r="H28" s="221"/>
      <c r="I28" s="221"/>
      <c r="J28" s="221"/>
      <c r="K28" s="222"/>
      <c r="L28" s="223"/>
      <c r="M28" s="223"/>
    </row>
    <row r="29" spans="2:13" s="220" customFormat="1" ht="24.75" customHeight="1">
      <c r="B29" s="267"/>
      <c r="C29" s="225"/>
      <c r="D29" s="225"/>
      <c r="E29" s="225"/>
      <c r="F29" s="225"/>
      <c r="G29" s="225"/>
      <c r="H29" s="225"/>
      <c r="I29" s="225"/>
      <c r="J29" s="225"/>
      <c r="K29" s="222"/>
      <c r="L29" s="223"/>
      <c r="M29" s="223"/>
    </row>
    <row r="30" spans="2:13" s="220" customFormat="1" ht="24.75" customHeight="1">
      <c r="B30" s="268"/>
      <c r="C30" s="269"/>
      <c r="D30" s="269"/>
      <c r="E30" s="269"/>
      <c r="F30" s="269"/>
      <c r="G30" s="269"/>
      <c r="H30" s="269"/>
      <c r="I30" s="269"/>
      <c r="J30" s="269"/>
      <c r="K30" s="222"/>
      <c r="L30" s="223"/>
      <c r="M30" s="223"/>
    </row>
    <row r="31" spans="2:13">
      <c r="B31" s="226"/>
    </row>
    <row r="32" spans="2:13">
      <c r="B32" s="228"/>
      <c r="K32" s="14"/>
      <c r="L32" s="229"/>
      <c r="M32" s="229"/>
    </row>
    <row r="33" spans="2:13">
      <c r="B33" s="230"/>
      <c r="K33" s="16"/>
      <c r="L33" s="231"/>
      <c r="M33" s="231"/>
    </row>
    <row r="34" spans="2:13">
      <c r="B34" s="226"/>
    </row>
    <row r="35" spans="2:13">
      <c r="B35" s="226"/>
    </row>
    <row r="36" spans="2:13">
      <c r="B36" s="226"/>
    </row>
    <row r="37" spans="2:13">
      <c r="B37" s="226"/>
    </row>
    <row r="38" spans="2:13">
      <c r="B38" s="226"/>
    </row>
    <row r="39" spans="2:13">
      <c r="B39" s="226"/>
    </row>
    <row r="40" spans="2:13">
      <c r="B40" s="226"/>
    </row>
    <row r="41" spans="2:13">
      <c r="B41" s="226"/>
    </row>
    <row r="42" spans="2:13">
      <c r="B42" s="226"/>
    </row>
    <row r="43" spans="2:13">
      <c r="B43" s="226"/>
    </row>
    <row r="44" spans="2:13">
      <c r="B44" s="226"/>
    </row>
    <row r="45" spans="2:13">
      <c r="B45" s="226"/>
    </row>
    <row r="46" spans="2:13">
      <c r="B46" s="226"/>
    </row>
    <row r="47" spans="2:13">
      <c r="B47" s="226"/>
    </row>
    <row r="48" spans="2:13">
      <c r="B48" s="226"/>
    </row>
    <row r="49" spans="2:2">
      <c r="B49" s="226"/>
    </row>
    <row r="50" spans="2:2">
      <c r="B50" s="226"/>
    </row>
    <row r="51" spans="2:2">
      <c r="B51" s="226"/>
    </row>
    <row r="52" spans="2:2">
      <c r="B52" s="226"/>
    </row>
    <row r="53" spans="2:2">
      <c r="B53" s="226"/>
    </row>
    <row r="54" spans="2:2">
      <c r="B54" s="226"/>
    </row>
    <row r="55" spans="2:2">
      <c r="B55" s="226"/>
    </row>
  </sheetData>
  <dataConsolidate/>
  <mergeCells count="10">
    <mergeCell ref="B7:B8"/>
    <mergeCell ref="C7:J7"/>
    <mergeCell ref="L7:L8"/>
    <mergeCell ref="M7:M8"/>
    <mergeCell ref="B2:M2"/>
    <mergeCell ref="B4:D4"/>
    <mergeCell ref="B5:D5"/>
    <mergeCell ref="B6:M6"/>
    <mergeCell ref="E4:M4"/>
    <mergeCell ref="E5:M5"/>
  </mergeCells>
  <printOptions horizontalCentered="1"/>
  <pageMargins left="0.39370078740157483" right="0.39370078740157483" top="1.3779527559055118" bottom="0.86614173228346458" header="0.39370078740157483" footer="0.59055118110236227"/>
  <pageSetup scale="4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247"/>
  <sheetViews>
    <sheetView showGridLines="0" zoomScale="70" zoomScaleNormal="70" zoomScaleSheetLayoutView="100" workbookViewId="0">
      <selection activeCell="F8" sqref="F8:L8"/>
    </sheetView>
  </sheetViews>
  <sheetFormatPr baseColWidth="10" defaultColWidth="11.42578125" defaultRowHeight="12.75"/>
  <cols>
    <col min="1" max="1" width="0.85546875" style="175" customWidth="1"/>
    <col min="2" max="2" width="19.140625" style="175" customWidth="1"/>
    <col min="3" max="4" width="17" style="175" customWidth="1"/>
    <col min="5" max="5" width="18.28515625" style="175" customWidth="1"/>
    <col min="6" max="7" width="18.5703125" style="175" customWidth="1"/>
    <col min="8" max="8" width="19.42578125" style="175" customWidth="1"/>
    <col min="9" max="9" width="23.28515625" style="175" customWidth="1"/>
    <col min="10" max="10" width="21.28515625" style="175" customWidth="1"/>
    <col min="11" max="11" width="18.28515625" style="175" customWidth="1"/>
    <col min="12" max="12" width="29.7109375" style="175" customWidth="1"/>
    <col min="13" max="13" width="3.7109375" style="175" customWidth="1"/>
    <col min="14" max="14" width="0" style="175" hidden="1" customWidth="1"/>
    <col min="15" max="24" width="11.42578125" style="175" hidden="1" customWidth="1"/>
    <col min="25" max="16384" width="11.42578125" style="175"/>
  </cols>
  <sheetData>
    <row r="1" spans="2:12" ht="14.45" customHeight="1"/>
    <row r="2" spans="2:12" ht="25.35" customHeight="1">
      <c r="B2" s="427" t="s">
        <v>173</v>
      </c>
      <c r="C2" s="427"/>
      <c r="D2" s="427"/>
      <c r="E2" s="427"/>
      <c r="F2" s="427"/>
      <c r="G2" s="427"/>
      <c r="H2" s="427"/>
      <c r="I2" s="427"/>
      <c r="J2" s="427"/>
      <c r="K2" s="427"/>
      <c r="L2" s="427"/>
    </row>
    <row r="3" spans="2:12" ht="25.35" hidden="1" customHeight="1">
      <c r="B3" s="428" t="s">
        <v>174</v>
      </c>
      <c r="C3" s="429"/>
      <c r="D3" s="429"/>
      <c r="E3" s="429"/>
      <c r="F3" s="429"/>
      <c r="G3" s="429"/>
      <c r="H3" s="429"/>
      <c r="I3" s="429"/>
      <c r="J3" s="429"/>
      <c r="K3" s="429"/>
      <c r="L3" s="429"/>
    </row>
    <row r="4" spans="2:12" ht="1.5" customHeight="1">
      <c r="B4" s="176"/>
      <c r="C4" s="176"/>
      <c r="D4" s="176"/>
      <c r="E4" s="176"/>
      <c r="F4" s="176"/>
      <c r="G4" s="176"/>
      <c r="H4" s="176"/>
      <c r="I4" s="176"/>
      <c r="J4" s="176"/>
      <c r="K4" s="176"/>
      <c r="L4" s="176"/>
    </row>
    <row r="5" spans="2:12" ht="20.100000000000001" customHeight="1">
      <c r="B5" s="430" t="s">
        <v>175</v>
      </c>
      <c r="C5" s="430"/>
      <c r="D5" s="430"/>
      <c r="E5" s="430"/>
      <c r="F5" s="431"/>
      <c r="G5" s="432"/>
      <c r="H5" s="432"/>
      <c r="I5" s="432"/>
      <c r="J5" s="432"/>
      <c r="K5" s="432"/>
      <c r="L5" s="432"/>
    </row>
    <row r="6" spans="2:12" ht="20.100000000000001" customHeight="1">
      <c r="B6" s="433" t="s">
        <v>82</v>
      </c>
      <c r="C6" s="433"/>
      <c r="D6" s="433"/>
      <c r="E6" s="433"/>
      <c r="F6" s="434"/>
      <c r="G6" s="435"/>
      <c r="H6" s="435"/>
      <c r="I6" s="435"/>
      <c r="J6" s="435"/>
      <c r="K6" s="435"/>
      <c r="L6" s="435"/>
    </row>
    <row r="7" spans="2:12" ht="3" customHeight="1">
      <c r="B7" s="177"/>
      <c r="C7" s="177"/>
      <c r="D7" s="177"/>
      <c r="E7" s="177"/>
      <c r="F7" s="177"/>
      <c r="G7" s="177"/>
      <c r="H7" s="177"/>
      <c r="I7" s="178"/>
      <c r="J7" s="178"/>
      <c r="K7" s="178"/>
      <c r="L7" s="178"/>
    </row>
    <row r="8" spans="2:12" ht="22.9" customHeight="1">
      <c r="B8" s="438" t="s">
        <v>176</v>
      </c>
      <c r="C8" s="438"/>
      <c r="D8" s="438"/>
      <c r="E8" s="438"/>
      <c r="F8" s="439"/>
      <c r="G8" s="439"/>
      <c r="H8" s="439"/>
      <c r="I8" s="439"/>
      <c r="J8" s="439"/>
      <c r="K8" s="439"/>
      <c r="L8" s="439"/>
    </row>
    <row r="9" spans="2:12" ht="6" customHeight="1">
      <c r="B9" s="177"/>
      <c r="C9" s="177"/>
      <c r="D9" s="177"/>
      <c r="E9" s="177"/>
      <c r="F9" s="177"/>
      <c r="G9" s="177"/>
      <c r="H9" s="177"/>
      <c r="I9" s="178"/>
      <c r="J9" s="178"/>
      <c r="K9" s="178"/>
      <c r="L9" s="178"/>
    </row>
    <row r="10" spans="2:12" ht="15" customHeight="1">
      <c r="B10" s="440" t="s">
        <v>177</v>
      </c>
      <c r="C10" s="440"/>
      <c r="D10" s="440"/>
      <c r="E10" s="440"/>
      <c r="F10" s="440"/>
      <c r="G10" s="440"/>
      <c r="H10" s="440"/>
      <c r="I10" s="440"/>
      <c r="J10" s="440"/>
      <c r="K10" s="440"/>
      <c r="L10" s="440"/>
    </row>
    <row r="11" spans="2:12" ht="33" customHeight="1">
      <c r="B11" s="441" t="s">
        <v>130</v>
      </c>
      <c r="C11" s="440"/>
      <c r="D11" s="440"/>
      <c r="E11" s="440"/>
      <c r="F11" s="440"/>
      <c r="G11" s="440"/>
      <c r="H11" s="440"/>
      <c r="I11" s="441" t="s">
        <v>136</v>
      </c>
      <c r="J11" s="441"/>
      <c r="K11" s="441"/>
      <c r="L11" s="441"/>
    </row>
    <row r="12" spans="2:12" ht="58.15" customHeight="1">
      <c r="B12" s="62" t="s">
        <v>178</v>
      </c>
      <c r="C12" s="62" t="s">
        <v>83</v>
      </c>
      <c r="D12" s="62" t="s">
        <v>209</v>
      </c>
      <c r="E12" s="62" t="s">
        <v>179</v>
      </c>
      <c r="F12" s="62" t="s">
        <v>180</v>
      </c>
      <c r="G12" s="62" t="s">
        <v>181</v>
      </c>
      <c r="H12" s="62" t="s">
        <v>182</v>
      </c>
      <c r="I12" s="202" t="s">
        <v>183</v>
      </c>
      <c r="J12" s="202" t="s">
        <v>184</v>
      </c>
      <c r="K12" s="202" t="s">
        <v>185</v>
      </c>
      <c r="L12" s="202" t="s">
        <v>207</v>
      </c>
    </row>
    <row r="13" spans="2:12" s="242" customFormat="1" ht="40.9" customHeight="1">
      <c r="B13" s="201"/>
      <c r="C13" s="201"/>
      <c r="D13" s="201"/>
      <c r="E13" s="201"/>
      <c r="F13" s="201"/>
      <c r="G13" s="201"/>
      <c r="H13" s="201"/>
      <c r="I13" s="342"/>
      <c r="J13" s="342"/>
      <c r="K13" s="342"/>
      <c r="L13" s="342"/>
    </row>
    <row r="14" spans="2:12" s="182" customFormat="1" ht="15" hidden="1" customHeight="1">
      <c r="B14" s="179"/>
      <c r="C14" s="180"/>
      <c r="D14" s="180"/>
      <c r="E14" s="180"/>
      <c r="F14" s="180"/>
      <c r="G14" s="181"/>
      <c r="H14" s="181"/>
      <c r="I14" s="181"/>
      <c r="J14" s="181"/>
      <c r="K14" s="181"/>
      <c r="L14" s="181"/>
    </row>
    <row r="15" spans="2:12" s="182" customFormat="1" ht="36" hidden="1" customHeight="1">
      <c r="B15" s="183"/>
      <c r="C15" s="184"/>
      <c r="D15" s="184"/>
      <c r="E15" s="184"/>
      <c r="F15" s="184"/>
      <c r="G15" s="185"/>
      <c r="H15" s="185"/>
      <c r="I15" s="185" t="str">
        <f>IFERROR((#REF!/#REF!)*100,"")</f>
        <v/>
      </c>
      <c r="J15" s="185" t="str">
        <f>IFERROR((#REF!/#REF!)*100,"")</f>
        <v/>
      </c>
      <c r="K15" s="185" t="str">
        <f>IFERROR((#REF!/#REF!)*100,"")</f>
        <v/>
      </c>
      <c r="L15" s="185" t="str">
        <f>IFERROR((#REF!/#REF!)*100,"")</f>
        <v/>
      </c>
    </row>
    <row r="16" spans="2:12" s="182" customFormat="1" ht="36" hidden="1" customHeight="1">
      <c r="B16" s="183"/>
      <c r="C16" s="184"/>
      <c r="D16" s="184"/>
      <c r="E16" s="184"/>
      <c r="F16" s="184"/>
      <c r="G16" s="185"/>
      <c r="H16" s="185"/>
      <c r="I16" s="185" t="str">
        <f>IFERROR((#REF!/#REF!)*100,"")</f>
        <v/>
      </c>
      <c r="J16" s="185" t="str">
        <f>IFERROR((#REF!/#REF!)*100,"")</f>
        <v/>
      </c>
      <c r="K16" s="185" t="str">
        <f>IFERROR((#REF!/#REF!)*100,"")</f>
        <v/>
      </c>
      <c r="L16" s="185" t="str">
        <f>IFERROR((#REF!/#REF!)*100,"")</f>
        <v/>
      </c>
    </row>
    <row r="17" spans="2:12" s="182" customFormat="1" ht="36" hidden="1" customHeight="1">
      <c r="B17" s="183"/>
      <c r="C17" s="184"/>
      <c r="D17" s="184"/>
      <c r="E17" s="184"/>
      <c r="F17" s="184"/>
      <c r="G17" s="185"/>
      <c r="H17" s="185"/>
      <c r="I17" s="185" t="str">
        <f>IFERROR((#REF!/#REF!)*100,"")</f>
        <v/>
      </c>
      <c r="J17" s="185" t="str">
        <f>IFERROR((#REF!/#REF!)*100,"")</f>
        <v/>
      </c>
      <c r="K17" s="185" t="str">
        <f>IFERROR((#REF!/#REF!)*100,"")</f>
        <v/>
      </c>
      <c r="L17" s="185" t="str">
        <f>IFERROR((#REF!/#REF!)*100,"")</f>
        <v/>
      </c>
    </row>
    <row r="18" spans="2:12" s="182" customFormat="1" ht="36" hidden="1" customHeight="1">
      <c r="B18" s="183"/>
      <c r="C18" s="184"/>
      <c r="D18" s="184"/>
      <c r="E18" s="184"/>
      <c r="F18" s="184"/>
      <c r="G18" s="185"/>
      <c r="H18" s="185"/>
      <c r="I18" s="185" t="str">
        <f>IFERROR((#REF!/#REF!)*100,"")</f>
        <v/>
      </c>
      <c r="J18" s="185" t="str">
        <f>IFERROR((#REF!/#REF!)*100,"")</f>
        <v/>
      </c>
      <c r="K18" s="185" t="str">
        <f>IFERROR((#REF!/#REF!)*100,"")</f>
        <v/>
      </c>
      <c r="L18" s="185" t="str">
        <f>IFERROR((#REF!/#REF!)*100,"")</f>
        <v/>
      </c>
    </row>
    <row r="19" spans="2:12" s="182" customFormat="1" ht="36" hidden="1" customHeight="1">
      <c r="B19" s="183"/>
      <c r="C19" s="184"/>
      <c r="D19" s="184"/>
      <c r="E19" s="184"/>
      <c r="F19" s="184"/>
      <c r="G19" s="185"/>
      <c r="H19" s="185"/>
      <c r="I19" s="185" t="str">
        <f>IFERROR((#REF!/#REF!)*100,"")</f>
        <v/>
      </c>
      <c r="J19" s="185" t="str">
        <f>IFERROR((#REF!/#REF!)*100,"")</f>
        <v/>
      </c>
      <c r="K19" s="185" t="str">
        <f>IFERROR((#REF!/#REF!)*100,"")</f>
        <v/>
      </c>
      <c r="L19" s="185" t="str">
        <f>IFERROR((#REF!/#REF!)*100,"")</f>
        <v/>
      </c>
    </row>
    <row r="20" spans="2:12" s="182" customFormat="1" ht="36" hidden="1" customHeight="1">
      <c r="B20" s="183"/>
      <c r="C20" s="184"/>
      <c r="D20" s="184"/>
      <c r="E20" s="184"/>
      <c r="F20" s="184"/>
      <c r="G20" s="185"/>
      <c r="H20" s="185"/>
      <c r="I20" s="185" t="str">
        <f>IFERROR((#REF!/#REF!)*100,"")</f>
        <v/>
      </c>
      <c r="J20" s="185" t="str">
        <f>IFERROR((#REF!/#REF!)*100,"")</f>
        <v/>
      </c>
      <c r="K20" s="185" t="str">
        <f>IFERROR((#REF!/#REF!)*100,"")</f>
        <v/>
      </c>
      <c r="L20" s="185" t="str">
        <f>IFERROR((#REF!/#REF!)*100,"")</f>
        <v/>
      </c>
    </row>
    <row r="21" spans="2:12" s="182" customFormat="1" ht="36" hidden="1" customHeight="1">
      <c r="B21" s="183"/>
      <c r="C21" s="184"/>
      <c r="D21" s="184"/>
      <c r="E21" s="184"/>
      <c r="F21" s="184"/>
      <c r="G21" s="185"/>
      <c r="H21" s="185"/>
      <c r="I21" s="185" t="str">
        <f>IFERROR((#REF!/#REF!)*100,"")</f>
        <v/>
      </c>
      <c r="J21" s="185" t="str">
        <f>IFERROR((#REF!/#REF!)*100,"")</f>
        <v/>
      </c>
      <c r="K21" s="185" t="str">
        <f>IFERROR((#REF!/#REF!)*100,"")</f>
        <v/>
      </c>
      <c r="L21" s="185" t="str">
        <f>IFERROR((#REF!/#REF!)*100,"")</f>
        <v/>
      </c>
    </row>
    <row r="22" spans="2:12" s="182" customFormat="1" ht="36" hidden="1" customHeight="1">
      <c r="B22" s="183"/>
      <c r="C22" s="184"/>
      <c r="D22" s="184"/>
      <c r="E22" s="184"/>
      <c r="F22" s="184"/>
      <c r="G22" s="185"/>
      <c r="H22" s="185"/>
      <c r="I22" s="185" t="str">
        <f>IFERROR((#REF!/#REF!)*100,"")</f>
        <v/>
      </c>
      <c r="J22" s="185" t="str">
        <f>IFERROR((#REF!/#REF!)*100,"")</f>
        <v/>
      </c>
      <c r="K22" s="185" t="str">
        <f>IFERROR((#REF!/#REF!)*100,"")</f>
        <v/>
      </c>
      <c r="L22" s="185" t="str">
        <f>IFERROR((#REF!/#REF!)*100,"")</f>
        <v/>
      </c>
    </row>
    <row r="23" spans="2:12" s="182" customFormat="1" ht="36" hidden="1" customHeight="1">
      <c r="B23" s="183"/>
      <c r="C23" s="184"/>
      <c r="D23" s="184"/>
      <c r="E23" s="184"/>
      <c r="F23" s="184"/>
      <c r="G23" s="185"/>
      <c r="H23" s="185"/>
      <c r="I23" s="185" t="str">
        <f>IFERROR((#REF!/#REF!)*100,"")</f>
        <v/>
      </c>
      <c r="J23" s="185" t="str">
        <f>IFERROR((#REF!/#REF!)*100,"")</f>
        <v/>
      </c>
      <c r="K23" s="185" t="str">
        <f>IFERROR((#REF!/#REF!)*100,"")</f>
        <v/>
      </c>
      <c r="L23" s="185" t="str">
        <f>IFERROR((#REF!/#REF!)*100,"")</f>
        <v/>
      </c>
    </row>
    <row r="24" spans="2:12" s="182" customFormat="1" ht="36" hidden="1" customHeight="1">
      <c r="B24" s="183"/>
      <c r="C24" s="184"/>
      <c r="D24" s="184"/>
      <c r="E24" s="184"/>
      <c r="F24" s="184"/>
      <c r="G24" s="185"/>
      <c r="H24" s="185"/>
      <c r="I24" s="185" t="str">
        <f>IFERROR((#REF!/#REF!)*100,"")</f>
        <v/>
      </c>
      <c r="J24" s="185" t="str">
        <f>IFERROR((#REF!/#REF!)*100,"")</f>
        <v/>
      </c>
      <c r="K24" s="185" t="str">
        <f>IFERROR((#REF!/#REF!)*100,"")</f>
        <v/>
      </c>
      <c r="L24" s="185" t="str">
        <f>IFERROR((#REF!/#REF!)*100,"")</f>
        <v/>
      </c>
    </row>
    <row r="25" spans="2:12" s="182" customFormat="1" ht="36" hidden="1" customHeight="1">
      <c r="B25" s="183"/>
      <c r="C25" s="184"/>
      <c r="D25" s="184"/>
      <c r="E25" s="184"/>
      <c r="F25" s="184"/>
      <c r="G25" s="185"/>
      <c r="H25" s="185"/>
      <c r="I25" s="185" t="str">
        <f>IFERROR((#REF!/#REF!)*100,"")</f>
        <v/>
      </c>
      <c r="J25" s="185" t="str">
        <f>IFERROR((#REF!/#REF!)*100,"")</f>
        <v/>
      </c>
      <c r="K25" s="185" t="str">
        <f>IFERROR((#REF!/#REF!)*100,"")</f>
        <v/>
      </c>
      <c r="L25" s="185" t="str">
        <f>IFERROR((#REF!/#REF!)*100,"")</f>
        <v/>
      </c>
    </row>
    <row r="26" spans="2:12" s="182" customFormat="1" ht="36" hidden="1" customHeight="1">
      <c r="B26" s="183"/>
      <c r="C26" s="184"/>
      <c r="D26" s="184"/>
      <c r="E26" s="184"/>
      <c r="F26" s="184"/>
      <c r="G26" s="185"/>
      <c r="H26" s="185"/>
      <c r="I26" s="185" t="str">
        <f>IFERROR((#REF!/#REF!)*100,"")</f>
        <v/>
      </c>
      <c r="J26" s="185" t="str">
        <f>IFERROR((#REF!/#REF!)*100,"")</f>
        <v/>
      </c>
      <c r="K26" s="185" t="str">
        <f>IFERROR((#REF!/#REF!)*100,"")</f>
        <v/>
      </c>
      <c r="L26" s="185" t="str">
        <f>IFERROR((#REF!/#REF!)*100,"")</f>
        <v/>
      </c>
    </row>
    <row r="27" spans="2:12" s="182" customFormat="1" ht="36" hidden="1" customHeight="1">
      <c r="B27" s="183"/>
      <c r="C27" s="184"/>
      <c r="D27" s="184"/>
      <c r="E27" s="184"/>
      <c r="F27" s="184"/>
      <c r="G27" s="185"/>
      <c r="H27" s="185"/>
      <c r="I27" s="185" t="str">
        <f>IFERROR((#REF!/#REF!)*100,"")</f>
        <v/>
      </c>
      <c r="J27" s="185" t="str">
        <f>IFERROR((#REF!/#REF!)*100,"")</f>
        <v/>
      </c>
      <c r="K27" s="185" t="str">
        <f>IFERROR((#REF!/#REF!)*100,"")</f>
        <v/>
      </c>
      <c r="L27" s="185" t="str">
        <f>IFERROR((#REF!/#REF!)*100,"")</f>
        <v/>
      </c>
    </row>
    <row r="28" spans="2:12" s="182" customFormat="1" ht="36" hidden="1" customHeight="1">
      <c r="B28" s="183"/>
      <c r="C28" s="184"/>
      <c r="D28" s="184"/>
      <c r="E28" s="184"/>
      <c r="F28" s="184"/>
      <c r="G28" s="185"/>
      <c r="H28" s="185"/>
      <c r="I28" s="185" t="str">
        <f>IFERROR((#REF!/#REF!)*100,"")</f>
        <v/>
      </c>
      <c r="J28" s="185" t="str">
        <f>IFERROR((#REF!/#REF!)*100,"")</f>
        <v/>
      </c>
      <c r="K28" s="185" t="str">
        <f>IFERROR((#REF!/#REF!)*100,"")</f>
        <v/>
      </c>
      <c r="L28" s="185" t="str">
        <f>IFERROR((#REF!/#REF!)*100,"")</f>
        <v/>
      </c>
    </row>
    <row r="29" spans="2:12" s="182" customFormat="1" ht="36" hidden="1" customHeight="1">
      <c r="B29" s="183"/>
      <c r="C29" s="184"/>
      <c r="D29" s="184"/>
      <c r="E29" s="184"/>
      <c r="F29" s="184"/>
      <c r="G29" s="185"/>
      <c r="H29" s="185"/>
      <c r="I29" s="185" t="str">
        <f>IFERROR((#REF!/#REF!)*100,"")</f>
        <v/>
      </c>
      <c r="J29" s="185" t="str">
        <f>IFERROR((#REF!/#REF!)*100,"")</f>
        <v/>
      </c>
      <c r="K29" s="185" t="str">
        <f>IFERROR((#REF!/#REF!)*100,"")</f>
        <v/>
      </c>
      <c r="L29" s="185" t="str">
        <f>IFERROR((#REF!/#REF!)*100,"")</f>
        <v/>
      </c>
    </row>
    <row r="30" spans="2:12" s="182" customFormat="1" ht="36" hidden="1" customHeight="1">
      <c r="B30" s="183"/>
      <c r="C30" s="184"/>
      <c r="D30" s="184"/>
      <c r="E30" s="184"/>
      <c r="F30" s="184"/>
      <c r="G30" s="185"/>
      <c r="H30" s="185"/>
      <c r="I30" s="185" t="str">
        <f>IFERROR((#REF!/#REF!)*100,"")</f>
        <v/>
      </c>
      <c r="J30" s="185" t="str">
        <f>IFERROR((#REF!/#REF!)*100,"")</f>
        <v/>
      </c>
      <c r="K30" s="185" t="str">
        <f>IFERROR((#REF!/#REF!)*100,"")</f>
        <v/>
      </c>
      <c r="L30" s="185" t="str">
        <f>IFERROR((#REF!/#REF!)*100,"")</f>
        <v/>
      </c>
    </row>
    <row r="31" spans="2:12" s="182" customFormat="1" ht="36" hidden="1" customHeight="1">
      <c r="B31" s="183"/>
      <c r="C31" s="184"/>
      <c r="D31" s="184"/>
      <c r="E31" s="184"/>
      <c r="F31" s="184"/>
      <c r="G31" s="185"/>
      <c r="H31" s="185"/>
      <c r="I31" s="185" t="str">
        <f>IFERROR((#REF!/#REF!)*100,"")</f>
        <v/>
      </c>
      <c r="J31" s="185" t="str">
        <f>IFERROR((#REF!/#REF!)*100,"")</f>
        <v/>
      </c>
      <c r="K31" s="185" t="str">
        <f>IFERROR((#REF!/#REF!)*100,"")</f>
        <v/>
      </c>
      <c r="L31" s="185" t="str">
        <f>IFERROR((#REF!/#REF!)*100,"")</f>
        <v/>
      </c>
    </row>
    <row r="32" spans="2:12" s="182" customFormat="1" ht="36" hidden="1" customHeight="1">
      <c r="B32" s="183"/>
      <c r="C32" s="184"/>
      <c r="D32" s="184"/>
      <c r="E32" s="184"/>
      <c r="F32" s="184"/>
      <c r="G32" s="185"/>
      <c r="H32" s="185"/>
      <c r="I32" s="185" t="str">
        <f>IFERROR((#REF!/#REF!)*100,"")</f>
        <v/>
      </c>
      <c r="J32" s="185" t="str">
        <f>IFERROR((#REF!/#REF!)*100,"")</f>
        <v/>
      </c>
      <c r="K32" s="185" t="str">
        <f>IFERROR((#REF!/#REF!)*100,"")</f>
        <v/>
      </c>
      <c r="L32" s="185" t="str">
        <f>IFERROR((#REF!/#REF!)*100,"")</f>
        <v/>
      </c>
    </row>
    <row r="33" spans="2:12" s="182" customFormat="1" ht="36" hidden="1" customHeight="1">
      <c r="B33" s="183"/>
      <c r="C33" s="184"/>
      <c r="D33" s="184"/>
      <c r="E33" s="184"/>
      <c r="F33" s="184"/>
      <c r="G33" s="185"/>
      <c r="H33" s="185"/>
      <c r="I33" s="185" t="str">
        <f>IFERROR((#REF!/#REF!)*100,"")</f>
        <v/>
      </c>
      <c r="J33" s="185" t="str">
        <f>IFERROR((#REF!/#REF!)*100,"")</f>
        <v/>
      </c>
      <c r="K33" s="185" t="str">
        <f>IFERROR((#REF!/#REF!)*100,"")</f>
        <v/>
      </c>
      <c r="L33" s="185" t="str">
        <f>IFERROR((#REF!/#REF!)*100,"")</f>
        <v/>
      </c>
    </row>
    <row r="34" spans="2:12" s="182" customFormat="1" ht="36" hidden="1" customHeight="1">
      <c r="B34" s="183"/>
      <c r="C34" s="184"/>
      <c r="D34" s="184"/>
      <c r="E34" s="184"/>
      <c r="F34" s="184"/>
      <c r="G34" s="185"/>
      <c r="H34" s="185"/>
      <c r="I34" s="185" t="str">
        <f>IFERROR((#REF!/#REF!)*100,"")</f>
        <v/>
      </c>
      <c r="J34" s="185" t="str">
        <f>IFERROR((#REF!/#REF!)*100,"")</f>
        <v/>
      </c>
      <c r="K34" s="185" t="str">
        <f>IFERROR((#REF!/#REF!)*100,"")</f>
        <v/>
      </c>
      <c r="L34" s="185" t="str">
        <f>IFERROR((#REF!/#REF!)*100,"")</f>
        <v/>
      </c>
    </row>
    <row r="35" spans="2:12" s="182" customFormat="1" ht="36" hidden="1" customHeight="1">
      <c r="B35" s="183"/>
      <c r="C35" s="184"/>
      <c r="D35" s="184"/>
      <c r="E35" s="184"/>
      <c r="F35" s="184"/>
      <c r="G35" s="185"/>
      <c r="H35" s="185"/>
      <c r="I35" s="185" t="str">
        <f>IFERROR((#REF!/#REF!)*100,"")</f>
        <v/>
      </c>
      <c r="J35" s="185" t="str">
        <f>IFERROR((#REF!/#REF!)*100,"")</f>
        <v/>
      </c>
      <c r="K35" s="185" t="str">
        <f>IFERROR((#REF!/#REF!)*100,"")</f>
        <v/>
      </c>
      <c r="L35" s="185" t="str">
        <f>IFERROR((#REF!/#REF!)*100,"")</f>
        <v/>
      </c>
    </row>
    <row r="36" spans="2:12" s="182" customFormat="1" ht="36" hidden="1" customHeight="1">
      <c r="B36" s="183"/>
      <c r="C36" s="184"/>
      <c r="D36" s="184"/>
      <c r="E36" s="184"/>
      <c r="F36" s="184"/>
      <c r="G36" s="185"/>
      <c r="H36" s="185"/>
      <c r="I36" s="185" t="str">
        <f>IFERROR((#REF!/#REF!)*100,"")</f>
        <v/>
      </c>
      <c r="J36" s="185" t="str">
        <f>IFERROR((#REF!/#REF!)*100,"")</f>
        <v/>
      </c>
      <c r="K36" s="185" t="str">
        <f>IFERROR((#REF!/#REF!)*100,"")</f>
        <v/>
      </c>
      <c r="L36" s="185" t="str">
        <f>IFERROR((#REF!/#REF!)*100,"")</f>
        <v/>
      </c>
    </row>
    <row r="37" spans="2:12" s="182" customFormat="1" ht="36" hidden="1" customHeight="1">
      <c r="B37" s="183"/>
      <c r="C37" s="184"/>
      <c r="D37" s="184"/>
      <c r="E37" s="184"/>
      <c r="F37" s="184"/>
      <c r="G37" s="185"/>
      <c r="H37" s="185"/>
      <c r="I37" s="185" t="str">
        <f>IFERROR((#REF!/#REF!)*100,"")</f>
        <v/>
      </c>
      <c r="J37" s="185" t="str">
        <f>IFERROR((#REF!/#REF!)*100,"")</f>
        <v/>
      </c>
      <c r="K37" s="185" t="str">
        <f>IFERROR((#REF!/#REF!)*100,"")</f>
        <v/>
      </c>
      <c r="L37" s="185" t="str">
        <f>IFERROR((#REF!/#REF!)*100,"")</f>
        <v/>
      </c>
    </row>
    <row r="38" spans="2:12" s="182" customFormat="1" ht="36" hidden="1" customHeight="1">
      <c r="B38" s="183"/>
      <c r="C38" s="184"/>
      <c r="D38" s="184"/>
      <c r="E38" s="184"/>
      <c r="F38" s="184"/>
      <c r="G38" s="185"/>
      <c r="H38" s="185"/>
      <c r="I38" s="185" t="str">
        <f>IFERROR((#REF!/#REF!)*100,"")</f>
        <v/>
      </c>
      <c r="J38" s="185" t="str">
        <f>IFERROR((#REF!/#REF!)*100,"")</f>
        <v/>
      </c>
      <c r="K38" s="185" t="str">
        <f>IFERROR((#REF!/#REF!)*100,"")</f>
        <v/>
      </c>
      <c r="L38" s="185" t="str">
        <f>IFERROR((#REF!/#REF!)*100,"")</f>
        <v/>
      </c>
    </row>
    <row r="39" spans="2:12" s="182" customFormat="1" ht="36" hidden="1" customHeight="1">
      <c r="B39" s="183"/>
      <c r="C39" s="184"/>
      <c r="D39" s="184"/>
      <c r="E39" s="184"/>
      <c r="F39" s="184"/>
      <c r="G39" s="185"/>
      <c r="H39" s="185"/>
      <c r="I39" s="185" t="str">
        <f>IFERROR((#REF!/#REF!)*100,"")</f>
        <v/>
      </c>
      <c r="J39" s="185" t="str">
        <f>IFERROR((#REF!/#REF!)*100,"")</f>
        <v/>
      </c>
      <c r="K39" s="185" t="str">
        <f>IFERROR((#REF!/#REF!)*100,"")</f>
        <v/>
      </c>
      <c r="L39" s="185" t="str">
        <f>IFERROR((#REF!/#REF!)*100,"")</f>
        <v/>
      </c>
    </row>
    <row r="40" spans="2:12" s="182" customFormat="1" ht="36" hidden="1" customHeight="1">
      <c r="B40" s="183"/>
      <c r="C40" s="184"/>
      <c r="D40" s="184"/>
      <c r="E40" s="184"/>
      <c r="F40" s="184"/>
      <c r="G40" s="185"/>
      <c r="H40" s="185"/>
      <c r="I40" s="185" t="str">
        <f>IFERROR((#REF!/#REF!)*100,"")</f>
        <v/>
      </c>
      <c r="J40" s="185" t="str">
        <f>IFERROR((#REF!/#REF!)*100,"")</f>
        <v/>
      </c>
      <c r="K40" s="185" t="str">
        <f>IFERROR((#REF!/#REF!)*100,"")</f>
        <v/>
      </c>
      <c r="L40" s="185" t="str">
        <f>IFERROR((#REF!/#REF!)*100,"")</f>
        <v/>
      </c>
    </row>
    <row r="41" spans="2:12" s="182" customFormat="1" ht="36" hidden="1" customHeight="1">
      <c r="B41" s="183"/>
      <c r="C41" s="184"/>
      <c r="D41" s="184"/>
      <c r="E41" s="184"/>
      <c r="F41" s="184"/>
      <c r="G41" s="185"/>
      <c r="H41" s="185"/>
      <c r="I41" s="185" t="str">
        <f>IFERROR((#REF!/#REF!)*100,"")</f>
        <v/>
      </c>
      <c r="J41" s="185" t="str">
        <f>IFERROR((#REF!/#REF!)*100,"")</f>
        <v/>
      </c>
      <c r="K41" s="185" t="str">
        <f>IFERROR((#REF!/#REF!)*100,"")</f>
        <v/>
      </c>
      <c r="L41" s="185" t="str">
        <f>IFERROR((#REF!/#REF!)*100,"")</f>
        <v/>
      </c>
    </row>
    <row r="42" spans="2:12" s="182" customFormat="1" ht="36" hidden="1" customHeight="1">
      <c r="B42" s="183"/>
      <c r="C42" s="184"/>
      <c r="D42" s="184"/>
      <c r="E42" s="184"/>
      <c r="F42" s="184"/>
      <c r="G42" s="185"/>
      <c r="H42" s="185"/>
      <c r="I42" s="185" t="str">
        <f>IFERROR((#REF!/#REF!)*100,"")</f>
        <v/>
      </c>
      <c r="J42" s="185" t="str">
        <f>IFERROR((#REF!/#REF!)*100,"")</f>
        <v/>
      </c>
      <c r="K42" s="185" t="str">
        <f>IFERROR((#REF!/#REF!)*100,"")</f>
        <v/>
      </c>
      <c r="L42" s="185" t="str">
        <f>IFERROR((#REF!/#REF!)*100,"")</f>
        <v/>
      </c>
    </row>
    <row r="43" spans="2:12" s="182" customFormat="1" ht="36" hidden="1" customHeight="1">
      <c r="B43" s="183"/>
      <c r="C43" s="184"/>
      <c r="D43" s="184"/>
      <c r="E43" s="184"/>
      <c r="F43" s="184"/>
      <c r="G43" s="185"/>
      <c r="H43" s="185"/>
      <c r="I43" s="185" t="str">
        <f>IFERROR((#REF!/#REF!)*100,"")</f>
        <v/>
      </c>
      <c r="J43" s="185" t="str">
        <f>IFERROR((#REF!/#REF!)*100,"")</f>
        <v/>
      </c>
      <c r="K43" s="185" t="str">
        <f>IFERROR((#REF!/#REF!)*100,"")</f>
        <v/>
      </c>
      <c r="L43" s="185" t="str">
        <f>IFERROR((#REF!/#REF!)*100,"")</f>
        <v/>
      </c>
    </row>
    <row r="44" spans="2:12" s="182" customFormat="1" ht="36" hidden="1" customHeight="1">
      <c r="B44" s="183"/>
      <c r="C44" s="184"/>
      <c r="D44" s="184"/>
      <c r="E44" s="184"/>
      <c r="F44" s="184"/>
      <c r="G44" s="185"/>
      <c r="H44" s="185"/>
      <c r="I44" s="185" t="str">
        <f>IFERROR((#REF!/#REF!)*100,"")</f>
        <v/>
      </c>
      <c r="J44" s="185" t="str">
        <f>IFERROR((#REF!/#REF!)*100,"")</f>
        <v/>
      </c>
      <c r="K44" s="185" t="str">
        <f>IFERROR((#REF!/#REF!)*100,"")</f>
        <v/>
      </c>
      <c r="L44" s="185" t="str">
        <f>IFERROR((#REF!/#REF!)*100,"")</f>
        <v/>
      </c>
    </row>
    <row r="45" spans="2:12" s="182" customFormat="1" ht="36" hidden="1" customHeight="1">
      <c r="B45" s="183"/>
      <c r="C45" s="184"/>
      <c r="D45" s="184"/>
      <c r="E45" s="184"/>
      <c r="F45" s="184"/>
      <c r="G45" s="185"/>
      <c r="H45" s="185"/>
      <c r="I45" s="185" t="str">
        <f>IFERROR((#REF!/#REF!)*100,"")</f>
        <v/>
      </c>
      <c r="J45" s="185" t="str">
        <f>IFERROR((#REF!/#REF!)*100,"")</f>
        <v/>
      </c>
      <c r="K45" s="185" t="str">
        <f>IFERROR((#REF!/#REF!)*100,"")</f>
        <v/>
      </c>
      <c r="L45" s="185" t="str">
        <f>IFERROR((#REF!/#REF!)*100,"")</f>
        <v/>
      </c>
    </row>
    <row r="46" spans="2:12" s="182" customFormat="1" ht="36" hidden="1" customHeight="1">
      <c r="B46" s="183"/>
      <c r="C46" s="184"/>
      <c r="D46" s="184"/>
      <c r="E46" s="184"/>
      <c r="F46" s="184"/>
      <c r="G46" s="185"/>
      <c r="H46" s="185"/>
      <c r="I46" s="185" t="str">
        <f>IFERROR((#REF!/#REF!)*100,"")</f>
        <v/>
      </c>
      <c r="J46" s="185" t="str">
        <f>IFERROR((#REF!/#REF!)*100,"")</f>
        <v/>
      </c>
      <c r="K46" s="185" t="str">
        <f>IFERROR((#REF!/#REF!)*100,"")</f>
        <v/>
      </c>
      <c r="L46" s="185" t="str">
        <f>IFERROR((#REF!/#REF!)*100,"")</f>
        <v/>
      </c>
    </row>
    <row r="47" spans="2:12" s="182" customFormat="1" ht="36" hidden="1" customHeight="1">
      <c r="B47" s="183"/>
      <c r="C47" s="184"/>
      <c r="D47" s="184"/>
      <c r="E47" s="184"/>
      <c r="F47" s="184"/>
      <c r="G47" s="185"/>
      <c r="H47" s="185"/>
      <c r="I47" s="185" t="str">
        <f>IFERROR((#REF!/#REF!)*100,"")</f>
        <v/>
      </c>
      <c r="J47" s="185" t="str">
        <f>IFERROR((#REF!/#REF!)*100,"")</f>
        <v/>
      </c>
      <c r="K47" s="185" t="str">
        <f>IFERROR((#REF!/#REF!)*100,"")</f>
        <v/>
      </c>
      <c r="L47" s="185" t="str">
        <f>IFERROR((#REF!/#REF!)*100,"")</f>
        <v/>
      </c>
    </row>
    <row r="48" spans="2:12" s="182" customFormat="1" ht="36" hidden="1" customHeight="1">
      <c r="B48" s="183"/>
      <c r="C48" s="186"/>
      <c r="D48" s="186"/>
      <c r="E48" s="187"/>
      <c r="F48" s="187"/>
      <c r="G48" s="185"/>
      <c r="H48" s="185"/>
      <c r="I48" s="185"/>
      <c r="J48" s="185"/>
      <c r="K48" s="185"/>
      <c r="L48" s="185"/>
    </row>
    <row r="49" spans="2:12" s="182" customFormat="1" ht="8.4499999999999993" customHeight="1">
      <c r="B49" s="188"/>
      <c r="C49" s="189"/>
      <c r="D49" s="189"/>
      <c r="E49" s="190"/>
      <c r="F49" s="190"/>
      <c r="G49" s="191"/>
      <c r="H49" s="191"/>
      <c r="I49" s="192"/>
      <c r="J49" s="192"/>
      <c r="K49" s="193"/>
      <c r="L49" s="194"/>
    </row>
    <row r="50" spans="2:12" s="182" customFormat="1" ht="28.5" customHeight="1">
      <c r="B50" s="442" t="s">
        <v>186</v>
      </c>
      <c r="C50" s="442"/>
      <c r="D50" s="442"/>
      <c r="E50" s="442"/>
      <c r="F50" s="442"/>
      <c r="G50" s="442"/>
      <c r="H50" s="442"/>
      <c r="I50" s="442"/>
      <c r="J50" s="442"/>
      <c r="K50" s="442"/>
      <c r="L50" s="442"/>
    </row>
    <row r="51" spans="2:12" s="182" customFormat="1" ht="15" customHeight="1">
      <c r="B51" s="436"/>
      <c r="C51" s="436"/>
      <c r="D51" s="436"/>
      <c r="E51" s="436"/>
      <c r="F51" s="436"/>
      <c r="G51" s="436"/>
      <c r="H51" s="436"/>
      <c r="I51" s="436"/>
      <c r="J51" s="436"/>
      <c r="K51" s="436"/>
      <c r="L51" s="436"/>
    </row>
    <row r="52" spans="2:12" s="182" customFormat="1" ht="15" customHeight="1">
      <c r="B52" s="437"/>
      <c r="C52" s="437"/>
      <c r="D52" s="437"/>
      <c r="E52" s="437"/>
      <c r="F52" s="437"/>
      <c r="G52" s="437"/>
      <c r="H52" s="437"/>
      <c r="I52" s="437"/>
      <c r="J52" s="437"/>
      <c r="K52" s="437"/>
      <c r="L52" s="437"/>
    </row>
    <row r="53" spans="2:12" s="182" customFormat="1" ht="15" customHeight="1">
      <c r="B53" s="437"/>
      <c r="C53" s="437"/>
      <c r="D53" s="437"/>
      <c r="E53" s="437"/>
      <c r="F53" s="437"/>
      <c r="G53" s="437"/>
      <c r="H53" s="437"/>
      <c r="I53" s="437"/>
      <c r="J53" s="437"/>
      <c r="K53" s="437"/>
      <c r="L53" s="437"/>
    </row>
    <row r="54" spans="2:12" s="182" customFormat="1" ht="15" customHeight="1">
      <c r="B54" s="437"/>
      <c r="C54" s="437"/>
      <c r="D54" s="437"/>
      <c r="E54" s="437"/>
      <c r="F54" s="437"/>
      <c r="G54" s="437"/>
      <c r="H54" s="437"/>
      <c r="I54" s="437"/>
      <c r="J54" s="437"/>
      <c r="K54" s="437"/>
      <c r="L54" s="437"/>
    </row>
    <row r="55" spans="2:12" s="182" customFormat="1" ht="178.9" customHeight="1">
      <c r="B55" s="437"/>
      <c r="C55" s="437"/>
      <c r="D55" s="437"/>
      <c r="E55" s="437"/>
      <c r="F55" s="437"/>
      <c r="G55" s="437"/>
      <c r="H55" s="437"/>
      <c r="I55" s="437"/>
      <c r="J55" s="437"/>
      <c r="K55" s="437"/>
      <c r="L55" s="437"/>
    </row>
    <row r="56" spans="2:12">
      <c r="B56" s="195"/>
      <c r="C56" s="196"/>
      <c r="D56" s="196"/>
      <c r="E56" s="195"/>
      <c r="F56" s="195"/>
      <c r="H56" s="195"/>
    </row>
    <row r="57" spans="2:12">
      <c r="C57" s="197"/>
      <c r="D57" s="197"/>
      <c r="E57" s="198"/>
      <c r="F57" s="198"/>
    </row>
    <row r="58" spans="2:12">
      <c r="C58" s="199"/>
      <c r="D58" s="199"/>
      <c r="E58" s="199"/>
      <c r="F58" s="199"/>
    </row>
    <row r="1194" spans="24:24">
      <c r="X1194" s="200"/>
    </row>
    <row r="1199" spans="24:24">
      <c r="X1199" s="200"/>
    </row>
    <row r="1200" spans="24:24">
      <c r="X1200" s="200"/>
    </row>
    <row r="1247" spans="24:24">
      <c r="X1247" s="200"/>
    </row>
  </sheetData>
  <sheetProtection formatColumns="0" formatRows="0"/>
  <mergeCells count="13">
    <mergeCell ref="B51:L55"/>
    <mergeCell ref="B8:E8"/>
    <mergeCell ref="F8:L8"/>
    <mergeCell ref="B10:L10"/>
    <mergeCell ref="B11:H11"/>
    <mergeCell ref="I11:L11"/>
    <mergeCell ref="B50:L50"/>
    <mergeCell ref="B2:L2"/>
    <mergeCell ref="B3:L3"/>
    <mergeCell ref="B5:E5"/>
    <mergeCell ref="F5:L5"/>
    <mergeCell ref="B6:E6"/>
    <mergeCell ref="F6:L6"/>
  </mergeCells>
  <printOptions horizontalCentered="1"/>
  <pageMargins left="0.39370078740157483" right="0.39370078740157483" top="1.3779527559055118" bottom="0.86614173228346458" header="0.39370078740157483" footer="0.59055118110236227"/>
  <pageSetup scale="59"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T38"/>
  <sheetViews>
    <sheetView showGridLines="0" zoomScale="70" zoomScaleNormal="70" zoomScaleSheetLayoutView="100" zoomScalePageLayoutView="130" workbookViewId="0">
      <selection activeCell="F27" sqref="F27"/>
    </sheetView>
  </sheetViews>
  <sheetFormatPr baseColWidth="10" defaultColWidth="11.42578125" defaultRowHeight="14.25"/>
  <cols>
    <col min="1" max="1" width="0.85546875" style="4" customWidth="1"/>
    <col min="2" max="2" width="16.28515625" style="4" customWidth="1"/>
    <col min="3" max="3" width="43" style="4" customWidth="1"/>
    <col min="4" max="4" width="15.28515625" style="4" customWidth="1"/>
    <col min="5" max="6" width="15.28515625" style="243" customWidth="1"/>
    <col min="7" max="7" width="17.140625" style="243" customWidth="1"/>
    <col min="8" max="8" width="15.28515625" style="243" customWidth="1"/>
    <col min="9" max="9" width="16.85546875" style="243" customWidth="1"/>
    <col min="10" max="10" width="15.28515625" style="243" customWidth="1"/>
    <col min="11" max="12" width="20.7109375" style="243" customWidth="1"/>
    <col min="13" max="13" width="49.28515625" style="4" customWidth="1"/>
    <col min="14" max="14" width="2.42578125" style="4" customWidth="1"/>
    <col min="15" max="16384" width="11.42578125" style="4"/>
  </cols>
  <sheetData>
    <row r="1" spans="1:20" ht="14.45" customHeight="1"/>
    <row r="2" spans="1:20" s="29" customFormat="1" ht="25.15" customHeight="1">
      <c r="B2" s="443" t="s">
        <v>35</v>
      </c>
      <c r="C2" s="443"/>
      <c r="D2" s="443"/>
      <c r="E2" s="443"/>
      <c r="F2" s="443"/>
      <c r="G2" s="443"/>
      <c r="H2" s="443"/>
      <c r="I2" s="443"/>
      <c r="J2" s="443"/>
      <c r="K2" s="443"/>
      <c r="L2" s="443"/>
      <c r="M2" s="443"/>
    </row>
    <row r="3" spans="1:20" s="1" customFormat="1" ht="8.1" customHeight="1">
      <c r="B3" s="21"/>
      <c r="C3" s="21"/>
      <c r="D3" s="21"/>
      <c r="E3" s="21"/>
      <c r="F3" s="21"/>
      <c r="G3" s="21"/>
      <c r="H3" s="21"/>
      <c r="I3" s="21"/>
      <c r="J3" s="21"/>
      <c r="K3" s="21"/>
      <c r="L3" s="21"/>
      <c r="M3" s="21"/>
    </row>
    <row r="4" spans="1:20" s="1" customFormat="1" ht="17.25" customHeight="1">
      <c r="B4" s="450" t="s">
        <v>77</v>
      </c>
      <c r="C4" s="451"/>
      <c r="D4" s="452"/>
      <c r="E4" s="452"/>
      <c r="F4" s="452"/>
      <c r="G4" s="452"/>
      <c r="H4" s="452"/>
      <c r="I4" s="452"/>
      <c r="J4" s="452"/>
      <c r="K4" s="452"/>
      <c r="L4" s="452"/>
      <c r="M4" s="452"/>
    </row>
    <row r="5" spans="1:20" s="1" customFormat="1" ht="17.25" customHeight="1">
      <c r="B5" s="453" t="s">
        <v>82</v>
      </c>
      <c r="C5" s="454"/>
      <c r="D5" s="452"/>
      <c r="E5" s="452"/>
      <c r="F5" s="452"/>
      <c r="G5" s="452"/>
      <c r="H5" s="452"/>
      <c r="I5" s="452"/>
      <c r="J5" s="452"/>
      <c r="K5" s="452"/>
      <c r="L5" s="452"/>
      <c r="M5" s="452"/>
    </row>
    <row r="6" spans="1:20" s="29" customFormat="1" ht="5.0999999999999996" customHeight="1">
      <c r="B6" s="30"/>
      <c r="C6" s="30"/>
      <c r="D6" s="30"/>
      <c r="E6" s="244"/>
      <c r="F6" s="244"/>
      <c r="G6" s="244"/>
      <c r="H6" s="244"/>
      <c r="I6" s="244"/>
      <c r="J6" s="244"/>
      <c r="K6" s="244"/>
      <c r="L6" s="244"/>
      <c r="M6" s="30"/>
    </row>
    <row r="7" spans="1:20" s="31" customFormat="1" ht="32.1" customHeight="1">
      <c r="B7" s="444" t="s">
        <v>128</v>
      </c>
      <c r="C7" s="446" t="s">
        <v>129</v>
      </c>
      <c r="D7" s="444" t="s">
        <v>137</v>
      </c>
      <c r="E7" s="455" t="s">
        <v>130</v>
      </c>
      <c r="F7" s="455"/>
      <c r="G7" s="455"/>
      <c r="H7" s="455"/>
      <c r="I7" s="455"/>
      <c r="J7" s="455"/>
      <c r="K7" s="455"/>
      <c r="L7" s="455"/>
      <c r="M7" s="448" t="s">
        <v>131</v>
      </c>
    </row>
    <row r="8" spans="1:20" s="32" customFormat="1" ht="31.15" customHeight="1">
      <c r="B8" s="445"/>
      <c r="C8" s="447"/>
      <c r="D8" s="444"/>
      <c r="E8" s="116" t="s">
        <v>12</v>
      </c>
      <c r="F8" s="116" t="s">
        <v>1</v>
      </c>
      <c r="G8" s="116" t="s">
        <v>203</v>
      </c>
      <c r="H8" s="116" t="s">
        <v>132</v>
      </c>
      <c r="I8" s="116" t="s">
        <v>154</v>
      </c>
      <c r="J8" s="116" t="s">
        <v>16</v>
      </c>
      <c r="K8" s="116" t="s">
        <v>21</v>
      </c>
      <c r="L8" s="116" t="s">
        <v>155</v>
      </c>
      <c r="M8" s="449"/>
    </row>
    <row r="9" spans="1:20" ht="15" customHeight="1">
      <c r="B9" s="112"/>
      <c r="C9" s="112"/>
      <c r="D9" s="174"/>
      <c r="E9" s="245"/>
      <c r="F9" s="245"/>
      <c r="G9" s="245"/>
      <c r="H9" s="245"/>
      <c r="I9" s="245"/>
      <c r="J9" s="245"/>
      <c r="K9" s="246"/>
      <c r="L9" s="246">
        <f>SUM(PPI!H9,PPI!I9)</f>
        <v>0</v>
      </c>
      <c r="M9" s="270"/>
    </row>
    <row r="10" spans="1:20" ht="15" customHeight="1">
      <c r="B10" s="113"/>
      <c r="C10" s="113"/>
      <c r="D10" s="113"/>
      <c r="E10" s="247"/>
      <c r="F10" s="247"/>
      <c r="G10" s="247"/>
      <c r="H10" s="247"/>
      <c r="I10" s="247"/>
      <c r="J10" s="247"/>
      <c r="K10" s="248"/>
      <c r="L10" s="248">
        <f>SUM(PPI!H10,PPI!I10)</f>
        <v>0</v>
      </c>
      <c r="M10" s="114"/>
    </row>
    <row r="11" spans="1:20" ht="15" customHeight="1">
      <c r="B11" s="113"/>
      <c r="C11" s="113"/>
      <c r="D11" s="113"/>
      <c r="E11" s="247"/>
      <c r="F11" s="247"/>
      <c r="G11" s="247"/>
      <c r="H11" s="247"/>
      <c r="I11" s="247"/>
      <c r="J11" s="247"/>
      <c r="K11" s="248"/>
      <c r="L11" s="248">
        <f>SUM(PPI!H11,PPI!I11)</f>
        <v>0</v>
      </c>
      <c r="M11" s="114"/>
    </row>
    <row r="12" spans="1:20" ht="15" customHeight="1">
      <c r="B12" s="113"/>
      <c r="C12" s="113"/>
      <c r="D12" s="113"/>
      <c r="E12" s="247"/>
      <c r="F12" s="247"/>
      <c r="G12" s="247"/>
      <c r="H12" s="247"/>
      <c r="I12" s="247"/>
      <c r="J12" s="247"/>
      <c r="K12" s="248"/>
      <c r="L12" s="248">
        <f>SUM(PPI!H12,PPI!I12)</f>
        <v>0</v>
      </c>
      <c r="M12" s="114"/>
    </row>
    <row r="13" spans="1:20" ht="15" customHeight="1">
      <c r="A13" s="54"/>
      <c r="B13" s="113"/>
      <c r="C13" s="113"/>
      <c r="D13" s="113"/>
      <c r="E13" s="247"/>
      <c r="F13" s="247"/>
      <c r="G13" s="247"/>
      <c r="H13" s="247"/>
      <c r="I13" s="247"/>
      <c r="J13" s="247"/>
      <c r="K13" s="248"/>
      <c r="L13" s="248">
        <f>SUM(PPI!H13,PPI!I13)</f>
        <v>0</v>
      </c>
      <c r="M13" s="114"/>
      <c r="N13" s="54"/>
      <c r="O13" s="54"/>
      <c r="P13" s="54"/>
      <c r="Q13" s="54"/>
      <c r="R13" s="54"/>
      <c r="S13" s="54"/>
      <c r="T13" s="54"/>
    </row>
    <row r="14" spans="1:20" ht="15" customHeight="1">
      <c r="B14" s="113"/>
      <c r="C14" s="113"/>
      <c r="D14" s="113"/>
      <c r="E14" s="247"/>
      <c r="F14" s="247"/>
      <c r="G14" s="247"/>
      <c r="H14" s="247"/>
      <c r="I14" s="247"/>
      <c r="J14" s="247"/>
      <c r="K14" s="248"/>
      <c r="L14" s="248">
        <f>SUM(PPI!H14,PPI!I14)</f>
        <v>0</v>
      </c>
      <c r="M14" s="114"/>
    </row>
    <row r="15" spans="1:20" ht="15" customHeight="1">
      <c r="B15" s="113"/>
      <c r="C15" s="113"/>
      <c r="D15" s="113"/>
      <c r="E15" s="247"/>
      <c r="F15" s="247"/>
      <c r="G15" s="247"/>
      <c r="H15" s="247"/>
      <c r="I15" s="247"/>
      <c r="J15" s="247"/>
      <c r="K15" s="248"/>
      <c r="L15" s="248">
        <f>SUM(PPI!H15,PPI!I15)</f>
        <v>0</v>
      </c>
      <c r="M15" s="114"/>
    </row>
    <row r="16" spans="1:20" ht="15" customHeight="1">
      <c r="B16" s="113"/>
      <c r="C16" s="113"/>
      <c r="D16" s="113"/>
      <c r="E16" s="247"/>
      <c r="F16" s="247"/>
      <c r="G16" s="247"/>
      <c r="H16" s="247"/>
      <c r="I16" s="247"/>
      <c r="J16" s="247"/>
      <c r="K16" s="248"/>
      <c r="L16" s="248">
        <f>SUM(PPI!H16,PPI!I16)</f>
        <v>0</v>
      </c>
      <c r="M16" s="114"/>
    </row>
    <row r="17" spans="2:13" ht="15" customHeight="1">
      <c r="B17" s="113"/>
      <c r="C17" s="113"/>
      <c r="D17" s="113"/>
      <c r="E17" s="247"/>
      <c r="F17" s="247"/>
      <c r="G17" s="247"/>
      <c r="H17" s="247"/>
      <c r="I17" s="247"/>
      <c r="J17" s="247"/>
      <c r="K17" s="248"/>
      <c r="L17" s="248"/>
      <c r="M17" s="114"/>
    </row>
    <row r="18" spans="2:13" ht="15" customHeight="1">
      <c r="B18" s="113"/>
      <c r="C18" s="113"/>
      <c r="D18" s="113"/>
      <c r="E18" s="247"/>
      <c r="F18" s="247"/>
      <c r="G18" s="247"/>
      <c r="H18" s="247"/>
      <c r="I18" s="247"/>
      <c r="J18" s="247"/>
      <c r="K18" s="248"/>
      <c r="L18" s="248"/>
      <c r="M18" s="114"/>
    </row>
    <row r="19" spans="2:13" ht="15" customHeight="1">
      <c r="B19" s="113"/>
      <c r="C19" s="113"/>
      <c r="D19" s="113"/>
      <c r="E19" s="247"/>
      <c r="F19" s="247"/>
      <c r="G19" s="247"/>
      <c r="H19" s="247"/>
      <c r="I19" s="247"/>
      <c r="J19" s="247"/>
      <c r="K19" s="248"/>
      <c r="L19" s="248"/>
      <c r="M19" s="114"/>
    </row>
    <row r="20" spans="2:13" ht="15" customHeight="1">
      <c r="B20" s="113"/>
      <c r="C20" s="113"/>
      <c r="D20" s="113"/>
      <c r="E20" s="247"/>
      <c r="F20" s="247"/>
      <c r="G20" s="247"/>
      <c r="H20" s="247"/>
      <c r="I20" s="247"/>
      <c r="J20" s="247"/>
      <c r="K20" s="248"/>
      <c r="L20" s="248"/>
      <c r="M20" s="114"/>
    </row>
    <row r="21" spans="2:13" ht="15" customHeight="1">
      <c r="B21" s="113"/>
      <c r="C21" s="113"/>
      <c r="D21" s="113"/>
      <c r="E21" s="247"/>
      <c r="F21" s="247"/>
      <c r="G21" s="247"/>
      <c r="H21" s="247"/>
      <c r="I21" s="247"/>
      <c r="J21" s="247"/>
      <c r="K21" s="248"/>
      <c r="L21" s="248"/>
      <c r="M21" s="114"/>
    </row>
    <row r="22" spans="2:13" ht="15" customHeight="1">
      <c r="B22" s="113"/>
      <c r="C22" s="113"/>
      <c r="D22" s="113"/>
      <c r="E22" s="247"/>
      <c r="F22" s="247"/>
      <c r="G22" s="247"/>
      <c r="H22" s="247"/>
      <c r="I22" s="247"/>
      <c r="J22" s="247"/>
      <c r="K22" s="248"/>
      <c r="L22" s="248"/>
      <c r="M22" s="114"/>
    </row>
    <row r="23" spans="2:13" ht="15" customHeight="1">
      <c r="B23" s="113"/>
      <c r="C23" s="113"/>
      <c r="D23" s="113"/>
      <c r="E23" s="247"/>
      <c r="F23" s="247"/>
      <c r="G23" s="247"/>
      <c r="H23" s="247"/>
      <c r="I23" s="247"/>
      <c r="J23" s="247"/>
      <c r="K23" s="248"/>
      <c r="L23" s="248"/>
      <c r="M23" s="114"/>
    </row>
    <row r="24" spans="2:13" ht="15" customHeight="1">
      <c r="B24" s="113"/>
      <c r="C24" s="113"/>
      <c r="D24" s="113"/>
      <c r="E24" s="247"/>
      <c r="F24" s="247"/>
      <c r="G24" s="247"/>
      <c r="H24" s="247"/>
      <c r="I24" s="247"/>
      <c r="J24" s="247"/>
      <c r="K24" s="248"/>
      <c r="L24" s="248"/>
      <c r="M24" s="114"/>
    </row>
    <row r="25" spans="2:13" ht="15" customHeight="1">
      <c r="B25" s="113"/>
      <c r="C25" s="113"/>
      <c r="D25" s="113"/>
      <c r="E25" s="247"/>
      <c r="F25" s="247"/>
      <c r="G25" s="247"/>
      <c r="H25" s="247"/>
      <c r="I25" s="247"/>
      <c r="J25" s="247"/>
      <c r="K25" s="248"/>
      <c r="L25" s="248">
        <f>SUM(PPI!H25,PPI!I25)</f>
        <v>0</v>
      </c>
      <c r="M25" s="114"/>
    </row>
    <row r="26" spans="2:13" ht="15" customHeight="1">
      <c r="B26" s="113"/>
      <c r="C26" s="113"/>
      <c r="D26" s="113"/>
      <c r="E26" s="247"/>
      <c r="F26" s="247"/>
      <c r="G26" s="247"/>
      <c r="H26" s="247"/>
      <c r="I26" s="247"/>
      <c r="J26" s="247"/>
      <c r="K26" s="248"/>
      <c r="L26" s="248">
        <f>SUM(PPI!H26,PPI!I26)</f>
        <v>0</v>
      </c>
      <c r="M26" s="114"/>
    </row>
    <row r="27" spans="2:13" ht="15" customHeight="1">
      <c r="B27" s="113"/>
      <c r="C27" s="113"/>
      <c r="D27" s="113"/>
      <c r="E27" s="247"/>
      <c r="F27" s="247"/>
      <c r="G27" s="247"/>
      <c r="H27" s="247"/>
      <c r="I27" s="247"/>
      <c r="J27" s="247"/>
      <c r="K27" s="248"/>
      <c r="L27" s="248">
        <f>SUM(PPI!H27,PPI!I27)</f>
        <v>0</v>
      </c>
      <c r="M27" s="114"/>
    </row>
    <row r="28" spans="2:13" ht="15" customHeight="1">
      <c r="B28" s="113"/>
      <c r="C28" s="113"/>
      <c r="D28" s="113"/>
      <c r="E28" s="247"/>
      <c r="F28" s="247"/>
      <c r="G28" s="247"/>
      <c r="H28" s="247"/>
      <c r="I28" s="247"/>
      <c r="J28" s="247"/>
      <c r="K28" s="248"/>
      <c r="L28" s="248">
        <f>SUM(PPI!H28,PPI!I28)</f>
        <v>0</v>
      </c>
      <c r="M28" s="114"/>
    </row>
    <row r="29" spans="2:13" ht="15" customHeight="1">
      <c r="B29" s="113"/>
      <c r="C29" s="113"/>
      <c r="D29" s="113"/>
      <c r="E29" s="247"/>
      <c r="F29" s="247"/>
      <c r="G29" s="247"/>
      <c r="H29" s="247"/>
      <c r="I29" s="247"/>
      <c r="J29" s="247"/>
      <c r="K29" s="248"/>
      <c r="L29" s="248">
        <f>SUM(PPI!H29,PPI!I29)</f>
        <v>0</v>
      </c>
      <c r="M29" s="114"/>
    </row>
    <row r="30" spans="2:13" ht="15" customHeight="1">
      <c r="B30" s="113"/>
      <c r="C30" s="113"/>
      <c r="D30" s="113"/>
      <c r="E30" s="247"/>
      <c r="F30" s="247"/>
      <c r="G30" s="247"/>
      <c r="H30" s="247"/>
      <c r="I30" s="247"/>
      <c r="J30" s="247"/>
      <c r="K30" s="248"/>
      <c r="L30" s="248">
        <f>SUM(PPI!H30,PPI!I30)</f>
        <v>0</v>
      </c>
      <c r="M30" s="114"/>
    </row>
    <row r="31" spans="2:13" ht="15" customHeight="1">
      <c r="B31" s="113"/>
      <c r="C31" s="113"/>
      <c r="D31" s="113"/>
      <c r="E31" s="247"/>
      <c r="F31" s="247"/>
      <c r="G31" s="247"/>
      <c r="H31" s="247"/>
      <c r="I31" s="247"/>
      <c r="J31" s="247"/>
      <c r="K31" s="248"/>
      <c r="L31" s="248">
        <f>SUM(PPI!H31,PPI!I31)</f>
        <v>0</v>
      </c>
      <c r="M31" s="114"/>
    </row>
    <row r="32" spans="2:13" ht="15" customHeight="1">
      <c r="B32" s="113"/>
      <c r="C32" s="113"/>
      <c r="D32" s="113"/>
      <c r="E32" s="247"/>
      <c r="F32" s="247"/>
      <c r="G32" s="247"/>
      <c r="H32" s="247"/>
      <c r="I32" s="247"/>
      <c r="J32" s="247"/>
      <c r="K32" s="248"/>
      <c r="L32" s="248">
        <f>SUM(PPI!H32,PPI!I32)</f>
        <v>0</v>
      </c>
      <c r="M32" s="114"/>
    </row>
    <row r="33" spans="2:13" ht="15" customHeight="1">
      <c r="B33" s="113"/>
      <c r="C33" s="113"/>
      <c r="D33" s="113"/>
      <c r="E33" s="247"/>
      <c r="F33" s="247"/>
      <c r="G33" s="247"/>
      <c r="H33" s="247"/>
      <c r="I33" s="247"/>
      <c r="J33" s="247"/>
      <c r="K33" s="248"/>
      <c r="L33" s="248">
        <f>SUM(PPI!H33,PPI!I33)</f>
        <v>0</v>
      </c>
      <c r="M33" s="114"/>
    </row>
    <row r="34" spans="2:13" ht="15" customHeight="1">
      <c r="B34" s="113"/>
      <c r="C34" s="113"/>
      <c r="D34" s="113"/>
      <c r="E34" s="247"/>
      <c r="F34" s="247"/>
      <c r="G34" s="247"/>
      <c r="H34" s="247"/>
      <c r="I34" s="247"/>
      <c r="J34" s="247"/>
      <c r="K34" s="248"/>
      <c r="L34" s="248">
        <f>SUM(PPI!H34,PPI!I34)</f>
        <v>0</v>
      </c>
      <c r="M34" s="114"/>
    </row>
    <row r="35" spans="2:13" ht="15" customHeight="1">
      <c r="B35" s="113"/>
      <c r="C35" s="113"/>
      <c r="D35" s="113"/>
      <c r="E35" s="247"/>
      <c r="F35" s="247"/>
      <c r="G35" s="247"/>
      <c r="H35" s="247"/>
      <c r="I35" s="247"/>
      <c r="J35" s="247"/>
      <c r="K35" s="248"/>
      <c r="L35" s="248">
        <f>SUM(PPI!H35,PPI!I35)</f>
        <v>0</v>
      </c>
      <c r="M35" s="114"/>
    </row>
    <row r="36" spans="2:13" ht="15" customHeight="1">
      <c r="B36" s="113"/>
      <c r="C36" s="113"/>
      <c r="D36" s="113"/>
      <c r="E36" s="247"/>
      <c r="F36" s="247"/>
      <c r="G36" s="247"/>
      <c r="H36" s="247"/>
      <c r="I36" s="247"/>
      <c r="J36" s="247"/>
      <c r="K36" s="248"/>
      <c r="L36" s="248">
        <f>SUM(PPI!H36,PPI!I36)</f>
        <v>0</v>
      </c>
      <c r="M36" s="114"/>
    </row>
    <row r="37" spans="2:13" ht="15" customHeight="1">
      <c r="B37" s="113"/>
      <c r="C37" s="113"/>
      <c r="D37" s="113"/>
      <c r="E37" s="247"/>
      <c r="F37" s="247"/>
      <c r="G37" s="247"/>
      <c r="H37" s="247"/>
      <c r="I37" s="247"/>
      <c r="J37" s="247"/>
      <c r="K37" s="248"/>
      <c r="L37" s="248">
        <f>SUM(PPI!H37,PPI!I37)</f>
        <v>0</v>
      </c>
      <c r="M37" s="115"/>
    </row>
    <row r="38" spans="2:13" ht="15" customHeight="1">
      <c r="B38" s="271" t="s">
        <v>122</v>
      </c>
      <c r="C38" s="113"/>
      <c r="D38" s="271"/>
      <c r="E38" s="247"/>
      <c r="F38" s="247"/>
      <c r="G38" s="247"/>
      <c r="H38" s="247"/>
      <c r="I38" s="247"/>
      <c r="J38" s="247"/>
      <c r="K38" s="248"/>
      <c r="L38" s="248"/>
      <c r="M38" s="115"/>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showGridLines="0" topLeftCell="A8" zoomScaleNormal="100" zoomScaleSheetLayoutView="100" workbookViewId="0">
      <selection activeCell="G18" sqref="G18"/>
    </sheetView>
  </sheetViews>
  <sheetFormatPr baseColWidth="10" defaultColWidth="11.42578125" defaultRowHeight="12.75"/>
  <cols>
    <col min="1" max="1" width="0.85546875" style="50" customWidth="1"/>
    <col min="2" max="5" width="24.42578125" style="50" customWidth="1"/>
    <col min="6" max="6" width="36.85546875" style="50" customWidth="1"/>
    <col min="7" max="7" width="24.85546875" style="50" customWidth="1"/>
    <col min="8" max="8" width="20.7109375" style="50" customWidth="1"/>
    <col min="9" max="16384" width="11.42578125" style="50"/>
  </cols>
  <sheetData>
    <row r="1" spans="2:7" ht="14.45" customHeight="1"/>
    <row r="2" spans="2:7" ht="27" customHeight="1">
      <c r="B2" s="457" t="s">
        <v>76</v>
      </c>
      <c r="C2" s="457"/>
      <c r="D2" s="457"/>
      <c r="E2" s="457"/>
      <c r="F2" s="457"/>
      <c r="G2" s="457"/>
    </row>
    <row r="3" spans="2:7" ht="3" customHeight="1">
      <c r="B3" s="64"/>
      <c r="C3" s="64"/>
      <c r="D3" s="64"/>
      <c r="E3" s="64"/>
      <c r="F3" s="64"/>
      <c r="G3" s="64"/>
    </row>
    <row r="4" spans="2:7" ht="17.25" customHeight="1">
      <c r="B4" s="430" t="s">
        <v>77</v>
      </c>
      <c r="C4" s="430"/>
      <c r="D4" s="458"/>
      <c r="E4" s="459"/>
      <c r="F4" s="459"/>
      <c r="G4" s="459"/>
    </row>
    <row r="5" spans="2:7" ht="17.25" customHeight="1">
      <c r="B5" s="430" t="s">
        <v>84</v>
      </c>
      <c r="C5" s="430"/>
      <c r="D5" s="458"/>
      <c r="E5" s="459"/>
      <c r="F5" s="459"/>
      <c r="G5" s="459"/>
    </row>
    <row r="6" spans="2:7" ht="3" customHeight="1">
      <c r="B6" s="456"/>
      <c r="C6" s="456"/>
      <c r="D6" s="456"/>
      <c r="E6" s="456"/>
      <c r="F6" s="456"/>
      <c r="G6" s="456"/>
    </row>
    <row r="7" spans="2:7" ht="34.5" customHeight="1">
      <c r="B7" s="460" t="s">
        <v>193</v>
      </c>
      <c r="C7" s="462"/>
      <c r="D7" s="462"/>
      <c r="E7" s="462"/>
      <c r="F7" s="462"/>
      <c r="G7" s="462"/>
    </row>
    <row r="8" spans="2:7" ht="44.25" customHeight="1">
      <c r="B8" s="461" t="s">
        <v>12</v>
      </c>
      <c r="C8" s="461"/>
      <c r="D8" s="461" t="s">
        <v>1</v>
      </c>
      <c r="E8" s="461"/>
      <c r="F8" s="461" t="s">
        <v>86</v>
      </c>
      <c r="G8" s="461"/>
    </row>
    <row r="9" spans="2:7" ht="38.450000000000003" customHeight="1">
      <c r="B9" s="463"/>
      <c r="C9" s="463"/>
      <c r="D9" s="464"/>
      <c r="E9" s="464"/>
      <c r="F9" s="465"/>
      <c r="G9" s="465"/>
    </row>
    <row r="10" spans="2:7" ht="3" customHeight="1">
      <c r="B10" s="210"/>
      <c r="C10" s="210"/>
      <c r="D10" s="210"/>
      <c r="E10" s="211"/>
      <c r="F10" s="211"/>
      <c r="G10" s="212"/>
    </row>
    <row r="11" spans="2:7" ht="15" customHeight="1">
      <c r="B11" s="460" t="s">
        <v>87</v>
      </c>
      <c r="C11" s="460" t="s">
        <v>194</v>
      </c>
      <c r="D11" s="460" t="s">
        <v>195</v>
      </c>
      <c r="E11" s="460" t="s">
        <v>88</v>
      </c>
      <c r="F11" s="460" t="s">
        <v>196</v>
      </c>
      <c r="G11" s="460" t="s">
        <v>197</v>
      </c>
    </row>
    <row r="12" spans="2:7" ht="15" customHeight="1">
      <c r="B12" s="460"/>
      <c r="C12" s="460"/>
      <c r="D12" s="460"/>
      <c r="E12" s="460"/>
      <c r="F12" s="460"/>
      <c r="G12" s="460"/>
    </row>
    <row r="13" spans="2:7" ht="15" customHeight="1">
      <c r="B13" s="461"/>
      <c r="C13" s="461"/>
      <c r="D13" s="461"/>
      <c r="E13" s="461"/>
      <c r="F13" s="461"/>
      <c r="G13" s="461"/>
    </row>
    <row r="14" spans="2:7" ht="35.1" customHeight="1">
      <c r="B14" s="272"/>
      <c r="C14" s="272"/>
      <c r="D14" s="273"/>
      <c r="E14" s="274"/>
      <c r="F14" s="274"/>
      <c r="G14" s="275"/>
    </row>
    <row r="15" spans="2:7" ht="35.1" customHeight="1">
      <c r="B15" s="272"/>
      <c r="C15" s="272"/>
      <c r="D15" s="273"/>
      <c r="E15" s="274"/>
      <c r="F15" s="274"/>
      <c r="G15" s="275"/>
    </row>
    <row r="16" spans="2:7" ht="35.1" customHeight="1">
      <c r="B16" s="272"/>
      <c r="C16" s="272"/>
      <c r="D16" s="273"/>
      <c r="E16" s="274"/>
      <c r="F16" s="274"/>
      <c r="G16" s="275"/>
    </row>
    <row r="17" spans="2:7" ht="35.1" customHeight="1">
      <c r="B17" s="272"/>
      <c r="C17" s="272"/>
      <c r="D17" s="273"/>
      <c r="E17" s="274"/>
      <c r="F17" s="274"/>
      <c r="G17" s="275"/>
    </row>
    <row r="18" spans="2:7" ht="35.1" customHeight="1">
      <c r="B18" s="272"/>
      <c r="C18" s="272"/>
      <c r="D18" s="273"/>
      <c r="E18" s="274"/>
      <c r="F18" s="274"/>
      <c r="G18" s="275"/>
    </row>
    <row r="19" spans="2:7" ht="35.1" customHeight="1">
      <c r="B19" s="272"/>
      <c r="C19" s="272"/>
      <c r="D19" s="273"/>
      <c r="E19" s="274"/>
      <c r="F19" s="274"/>
      <c r="G19" s="275"/>
    </row>
    <row r="20" spans="2:7" ht="35.1" customHeight="1">
      <c r="B20" s="272"/>
      <c r="C20" s="272"/>
      <c r="D20" s="273"/>
      <c r="E20" s="274"/>
      <c r="F20" s="274"/>
      <c r="G20" s="275"/>
    </row>
    <row r="21" spans="2:7" ht="35.1" customHeight="1">
      <c r="B21" s="272"/>
      <c r="C21" s="272"/>
      <c r="D21" s="273"/>
      <c r="E21" s="274"/>
      <c r="F21" s="274"/>
      <c r="G21" s="275"/>
    </row>
    <row r="22" spans="2:7">
      <c r="B22" s="213"/>
    </row>
    <row r="23" spans="2:7">
      <c r="B23" s="214"/>
      <c r="C23" s="215"/>
    </row>
    <row r="24" spans="2:7">
      <c r="B24" s="216"/>
      <c r="C24" s="217"/>
    </row>
  </sheetData>
  <sheetProtection formatColumns="0" formatRows="0" insertColumns="0"/>
  <mergeCells count="19">
    <mergeCell ref="G11:G13"/>
    <mergeCell ref="B7:G7"/>
    <mergeCell ref="B8:C8"/>
    <mergeCell ref="D8:E8"/>
    <mergeCell ref="F8:G8"/>
    <mergeCell ref="B9:C9"/>
    <mergeCell ref="D9:E9"/>
    <mergeCell ref="F9:G9"/>
    <mergeCell ref="B11:B13"/>
    <mergeCell ref="C11:C13"/>
    <mergeCell ref="D11:D13"/>
    <mergeCell ref="E11:E13"/>
    <mergeCell ref="F11:F13"/>
    <mergeCell ref="B6:G6"/>
    <mergeCell ref="B2:G2"/>
    <mergeCell ref="B4:C4"/>
    <mergeCell ref="D4:G4"/>
    <mergeCell ref="B5:C5"/>
    <mergeCell ref="D5:G5"/>
  </mergeCells>
  <conditionalFormatting sqref="B5:B6">
    <cfRule type="cellIs" dxfId="12" priority="1" stopIfTrue="1" operator="equal">
      <formula>"VAYA A LA HOJA INICIO Y SELECIONE EL PERIODO CORRESPONDIENTE A ESTE INFORME"</formula>
    </cfRule>
  </conditionalFormatting>
  <printOptions horizontalCentered="1"/>
  <pageMargins left="0.39370078740157483" right="0.39370078740157483" top="1.3779527559055118" bottom="0.86614173228346458" header="0.39370078740157483" footer="0.59055118110236227"/>
  <pageSetup scale="82" fitToHeight="0" orientation="landscape" r:id="rId1"/>
  <headerFooter scaleWithDoc="0">
    <oddHeader>&amp;L&amp;G&amp;R&amp;G</oddHeader>
    <oddFooter>&amp;R&amp;G</oddFooter>
  </headerFooter>
  <colBreaks count="1" manualBreakCount="1">
    <brk id="6"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S35"/>
  <sheetViews>
    <sheetView showGridLines="0" zoomScale="70" zoomScaleNormal="70" zoomScaleSheetLayoutView="100" workbookViewId="0">
      <selection activeCell="D17" sqref="D17"/>
    </sheetView>
  </sheetViews>
  <sheetFormatPr baseColWidth="10" defaultColWidth="11.42578125" defaultRowHeight="12.75"/>
  <cols>
    <col min="1" max="1" width="0.85546875" style="1" customWidth="1"/>
    <col min="2" max="2" width="34.42578125" style="3" customWidth="1"/>
    <col min="3" max="3" width="35.7109375" style="1" customWidth="1"/>
    <col min="4" max="4" width="15.28515625" style="1" customWidth="1"/>
    <col min="5" max="5" width="16.28515625" style="1" customWidth="1"/>
    <col min="6" max="6" width="20.7109375" style="1" customWidth="1"/>
    <col min="7" max="7" width="45.7109375" style="1" customWidth="1"/>
    <col min="8" max="8" width="1.7109375" style="1" customWidth="1"/>
    <col min="9" max="16384" width="11.42578125" style="1"/>
  </cols>
  <sheetData>
    <row r="1" spans="1:19" ht="14.45" customHeight="1"/>
    <row r="2" spans="1:19" ht="35.1" customHeight="1">
      <c r="B2" s="393" t="s">
        <v>7</v>
      </c>
      <c r="C2" s="393"/>
      <c r="D2" s="393"/>
      <c r="E2" s="393"/>
      <c r="F2" s="393"/>
      <c r="G2" s="393"/>
    </row>
    <row r="3" spans="1:19" ht="3" customHeight="1">
      <c r="B3" s="20"/>
      <c r="C3" s="9"/>
      <c r="D3" s="9"/>
      <c r="E3" s="9"/>
      <c r="F3" s="9"/>
      <c r="G3" s="9"/>
    </row>
    <row r="4" spans="1:19" ht="19.899999999999999" customHeight="1">
      <c r="B4" s="123" t="s">
        <v>77</v>
      </c>
      <c r="C4" s="386"/>
      <c r="D4" s="386"/>
      <c r="E4" s="386"/>
      <c r="F4" s="386"/>
      <c r="G4" s="386"/>
    </row>
    <row r="5" spans="1:19" ht="19.149999999999999" customHeight="1">
      <c r="B5" s="124" t="s">
        <v>82</v>
      </c>
      <c r="C5" s="386"/>
      <c r="D5" s="386"/>
      <c r="E5" s="386"/>
      <c r="F5" s="386"/>
      <c r="G5" s="386"/>
    </row>
    <row r="6" spans="1:19" ht="3" customHeight="1">
      <c r="B6" s="1"/>
      <c r="C6" s="22"/>
      <c r="D6" s="23"/>
      <c r="E6" s="23"/>
      <c r="F6" s="23"/>
      <c r="G6" s="23"/>
    </row>
    <row r="7" spans="1:19" s="10" customFormat="1" ht="25.35" customHeight="1">
      <c r="B7" s="125" t="s">
        <v>71</v>
      </c>
      <c r="C7" s="394" t="s">
        <v>89</v>
      </c>
      <c r="D7" s="394" t="s">
        <v>0</v>
      </c>
      <c r="E7" s="394"/>
      <c r="F7" s="394" t="s">
        <v>92</v>
      </c>
      <c r="G7" s="467" t="s">
        <v>93</v>
      </c>
    </row>
    <row r="8" spans="1:19" s="10" customFormat="1" ht="27" customHeight="1">
      <c r="B8" s="126" t="s">
        <v>135</v>
      </c>
      <c r="C8" s="466"/>
      <c r="D8" s="116" t="s">
        <v>90</v>
      </c>
      <c r="E8" s="116" t="s">
        <v>91</v>
      </c>
      <c r="F8" s="466"/>
      <c r="G8" s="468"/>
    </row>
    <row r="9" spans="1:19" ht="15" customHeight="1">
      <c r="B9" s="276"/>
      <c r="C9" s="277"/>
      <c r="D9" s="277"/>
      <c r="E9" s="277"/>
      <c r="F9" s="278"/>
      <c r="G9" s="279"/>
    </row>
    <row r="10" spans="1:19" ht="15" customHeight="1">
      <c r="B10" s="276"/>
      <c r="C10" s="122"/>
      <c r="D10" s="122"/>
      <c r="E10" s="122"/>
      <c r="F10" s="280"/>
      <c r="G10" s="122"/>
    </row>
    <row r="11" spans="1:19" ht="15" customHeight="1">
      <c r="B11" s="276"/>
      <c r="C11" s="122"/>
      <c r="D11" s="122"/>
      <c r="E11" s="122"/>
      <c r="F11" s="280"/>
      <c r="G11" s="122"/>
    </row>
    <row r="12" spans="1:19" ht="15" customHeight="1">
      <c r="B12" s="276"/>
      <c r="C12" s="122"/>
      <c r="D12" s="122"/>
      <c r="E12" s="122"/>
      <c r="F12" s="280"/>
      <c r="G12" s="122"/>
    </row>
    <row r="13" spans="1:19" ht="15" customHeight="1">
      <c r="A13" s="51"/>
      <c r="B13" s="276"/>
      <c r="C13" s="122"/>
      <c r="D13" s="122"/>
      <c r="E13" s="281"/>
      <c r="F13" s="282"/>
      <c r="G13" s="122"/>
      <c r="H13" s="51"/>
      <c r="I13" s="51"/>
      <c r="J13" s="51"/>
      <c r="K13" s="51"/>
      <c r="L13" s="51"/>
      <c r="M13" s="51"/>
      <c r="N13" s="51"/>
      <c r="O13" s="51"/>
      <c r="P13" s="51"/>
      <c r="Q13" s="51"/>
      <c r="R13" s="51"/>
      <c r="S13" s="51"/>
    </row>
    <row r="14" spans="1:19" ht="15" customHeight="1">
      <c r="B14" s="276"/>
      <c r="C14" s="122"/>
      <c r="D14" s="122"/>
      <c r="E14" s="122"/>
      <c r="F14" s="280"/>
      <c r="G14" s="122"/>
    </row>
    <row r="15" spans="1:19" ht="15" customHeight="1">
      <c r="B15" s="276"/>
      <c r="C15" s="122"/>
      <c r="D15" s="122"/>
      <c r="E15" s="122"/>
      <c r="F15" s="280"/>
      <c r="G15" s="122"/>
    </row>
    <row r="16" spans="1:19" ht="15" customHeight="1">
      <c r="B16" s="276"/>
      <c r="C16" s="122"/>
      <c r="D16" s="122"/>
      <c r="E16" s="122"/>
      <c r="F16" s="280"/>
      <c r="G16" s="122"/>
    </row>
    <row r="17" spans="2:7" ht="15" customHeight="1">
      <c r="B17" s="276"/>
      <c r="C17" s="122"/>
      <c r="D17" s="122"/>
      <c r="E17" s="122"/>
      <c r="F17" s="280"/>
      <c r="G17" s="122"/>
    </row>
    <row r="18" spans="2:7" ht="15" customHeight="1">
      <c r="B18" s="276"/>
      <c r="C18" s="122"/>
      <c r="D18" s="122"/>
      <c r="E18" s="122"/>
      <c r="F18" s="280"/>
      <c r="G18" s="122"/>
    </row>
    <row r="19" spans="2:7" ht="15" customHeight="1">
      <c r="B19" s="276"/>
      <c r="C19" s="122"/>
      <c r="D19" s="122"/>
      <c r="E19" s="122"/>
      <c r="F19" s="280"/>
      <c r="G19" s="122"/>
    </row>
    <row r="20" spans="2:7" ht="15" customHeight="1">
      <c r="B20" s="276"/>
      <c r="C20" s="122"/>
      <c r="D20" s="122"/>
      <c r="E20" s="122"/>
      <c r="F20" s="280"/>
      <c r="G20" s="122"/>
    </row>
    <row r="21" spans="2:7" ht="15" customHeight="1">
      <c r="B21" s="122"/>
      <c r="C21" s="122"/>
      <c r="D21" s="122"/>
      <c r="E21" s="122"/>
      <c r="F21" s="280"/>
      <c r="G21" s="122"/>
    </row>
    <row r="22" spans="2:7" ht="15" customHeight="1">
      <c r="B22" s="122"/>
      <c r="C22" s="122"/>
      <c r="D22" s="122"/>
      <c r="E22" s="122"/>
      <c r="F22" s="280"/>
      <c r="G22" s="122"/>
    </row>
    <row r="23" spans="2:7" ht="15" customHeight="1">
      <c r="B23" s="122"/>
      <c r="C23" s="122"/>
      <c r="D23" s="122"/>
      <c r="E23" s="122"/>
      <c r="F23" s="280"/>
      <c r="G23" s="122"/>
    </row>
    <row r="24" spans="2:7" ht="15" customHeight="1">
      <c r="B24" s="122"/>
      <c r="C24" s="122"/>
      <c r="D24" s="122"/>
      <c r="E24" s="122"/>
      <c r="F24" s="280"/>
      <c r="G24" s="122"/>
    </row>
    <row r="25" spans="2:7" ht="15" customHeight="1">
      <c r="B25" s="122"/>
      <c r="C25" s="122"/>
      <c r="D25" s="122"/>
      <c r="E25" s="122"/>
      <c r="F25" s="280"/>
      <c r="G25" s="122"/>
    </row>
    <row r="26" spans="2:7" ht="15" customHeight="1">
      <c r="B26" s="122"/>
      <c r="C26" s="122"/>
      <c r="D26" s="122"/>
      <c r="E26" s="122"/>
      <c r="F26" s="280"/>
      <c r="G26" s="122"/>
    </row>
    <row r="27" spans="2:7" ht="15" customHeight="1">
      <c r="B27" s="122"/>
      <c r="C27" s="122"/>
      <c r="D27" s="122"/>
      <c r="E27" s="122"/>
      <c r="F27" s="280"/>
      <c r="G27" s="122"/>
    </row>
    <row r="28" spans="2:7" ht="15" customHeight="1">
      <c r="B28" s="122"/>
      <c r="C28" s="122"/>
      <c r="D28" s="122"/>
      <c r="E28" s="122"/>
      <c r="F28" s="280"/>
      <c r="G28" s="122"/>
    </row>
    <row r="29" spans="2:7" ht="15" customHeight="1">
      <c r="B29" s="120"/>
      <c r="C29" s="97" t="s">
        <v>122</v>
      </c>
      <c r="D29" s="120"/>
      <c r="E29" s="120"/>
      <c r="F29" s="121"/>
      <c r="G29" s="122"/>
    </row>
    <row r="30" spans="2:7">
      <c r="B30" s="24"/>
      <c r="C30" s="12"/>
      <c r="D30" s="7"/>
      <c r="E30" s="7"/>
      <c r="F30" s="7"/>
    </row>
    <row r="31" spans="2:7">
      <c r="B31" s="24"/>
    </row>
    <row r="32" spans="2:7">
      <c r="B32" s="24"/>
      <c r="C32" s="13"/>
      <c r="E32" s="25"/>
      <c r="F32" s="25"/>
      <c r="G32" s="25"/>
    </row>
    <row r="33" spans="2:7">
      <c r="B33" s="24"/>
      <c r="C33" s="15"/>
      <c r="E33" s="26"/>
      <c r="F33" s="26"/>
      <c r="G33" s="26"/>
    </row>
    <row r="34" spans="2:7">
      <c r="B34" s="24"/>
    </row>
    <row r="35" spans="2:7">
      <c r="B35" s="1"/>
    </row>
  </sheetData>
  <mergeCells count="7">
    <mergeCell ref="B2:G2"/>
    <mergeCell ref="C4:G4"/>
    <mergeCell ref="C5:G5"/>
    <mergeCell ref="C7:C8"/>
    <mergeCell ref="D7:E7"/>
    <mergeCell ref="G7:G8"/>
    <mergeCell ref="F7:F8"/>
  </mergeCells>
  <phoneticPr fontId="0" type="noConversion"/>
  <conditionalFormatting sqref="B5">
    <cfRule type="cellIs" dxfId="11" priority="1" stopIfTrue="1" operator="equal">
      <formula>"VAYA A LA HOJA INICIO Y SELECIONE EL PERIODO CORRESPONDIENTE A ESTE INFORME"</formula>
    </cfRule>
  </conditionalFormatting>
  <conditionalFormatting sqref="B30:B34">
    <cfRule type="duplicateValues" dxfId="10" priority="7"/>
  </conditionalFormatting>
  <conditionalFormatting sqref="C5:C6">
    <cfRule type="cellIs" dxfId="9" priority="6" stopIfTrue="1" operator="equal">
      <formula>"VAYA A LA HOJA INICIO Y SELECIONE EL PERIODO CORRESPONDIENTE A ESTE INFORME"</formula>
    </cfRule>
  </conditionalFormatting>
  <dataValidations count="12">
    <dataValidation type="list" allowBlank="1" showInputMessage="1" showErrorMessage="1" sqref="B34">
      <formula1>OFFSET(INDIRECT(R24),0,0,R23,1)</formula1>
    </dataValidation>
    <dataValidation type="list" allowBlank="1" showInputMessage="1" showErrorMessage="1" sqref="B33">
      <formula1>OFFSET(INDIRECT(R24),0,0,R23,1)</formula1>
    </dataValidation>
    <dataValidation type="list" allowBlank="1" showInputMessage="1" showErrorMessage="1" sqref="B32">
      <formula1>OFFSET(INDIRECT(R24),0,0,R23,1)</formula1>
    </dataValidation>
    <dataValidation type="list" allowBlank="1" showInputMessage="1" showErrorMessage="1" sqref="B31">
      <formula1>OFFSET(INDIRECT(R24),0,0,R23,1)</formula1>
    </dataValidation>
    <dataValidation type="list" allowBlank="1" showInputMessage="1" showErrorMessage="1" sqref="B30">
      <formula1>OFFSET(INDIRECT(R24),0,0,R23,1)</formula1>
    </dataValidation>
    <dataValidation type="list" allowBlank="1" showInputMessage="1" showErrorMessage="1" sqref="B29">
      <formula1>OFFSET(INDIRECT(R24),0,0,R23,1)</formula1>
    </dataValidation>
    <dataValidation type="list" allowBlank="1" showInputMessage="1" showErrorMessage="1" sqref="B28">
      <formula1>OFFSET(INDIRECT(R24),0,0,R23,1)</formula1>
    </dataValidation>
    <dataValidation type="list" allowBlank="1" showInputMessage="1" showErrorMessage="1" sqref="B27">
      <formula1>OFFSET(INDIRECT(R24),0,0,R23,1)</formula1>
    </dataValidation>
    <dataValidation type="list" allowBlank="1" showInputMessage="1" showErrorMessage="1" sqref="B26">
      <formula1>OFFSET(INDIRECT(R24),0,0,R23,1)</formula1>
    </dataValidation>
    <dataValidation type="list" allowBlank="1" showInputMessage="1" showErrorMessage="1" sqref="B25">
      <formula1>OFFSET(INDIRECT(R24),0,0,R23,1)</formula1>
    </dataValidation>
    <dataValidation type="list" allowBlank="1" showInputMessage="1" showErrorMessage="1" sqref="B24">
      <formula1>OFFSET(INDIRECT(R24),0,0,R23,1)</formula1>
    </dataValidation>
    <dataValidation type="list" allowBlank="1" showInputMessage="1" showErrorMessage="1" sqref="B22:B23">
      <formula1>OFFSET(INDIRECT(R23),0,0,R22,1)</formula1>
    </dataValidation>
  </dataValidations>
  <printOptions horizontalCentered="1"/>
  <pageMargins left="0.39370078740157483" right="0.39370078740157483" top="1.3779527559055118" bottom="0.86614173228346458" header="0.39370078740157483" footer="0.59055118110236227"/>
  <pageSetup scale="78"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28</vt:i4>
      </vt:variant>
    </vt:vector>
  </HeadingPairs>
  <TitlesOfParts>
    <vt:vector size="44" baseType="lpstr">
      <vt:lpstr>Caratula</vt:lpstr>
      <vt:lpstr>Matriz</vt:lpstr>
      <vt:lpstr>Resumen_Ejecutivo</vt:lpstr>
      <vt:lpstr>ECG</vt:lpstr>
      <vt:lpstr>EPC</vt:lpstr>
      <vt:lpstr>AP_RF</vt:lpstr>
      <vt:lpstr>PPI</vt:lpstr>
      <vt:lpstr>AP</vt:lpstr>
      <vt:lpstr>ADS-1</vt:lpstr>
      <vt:lpstr>ADS-2</vt:lpstr>
      <vt:lpstr>SAP</vt:lpstr>
      <vt:lpstr>FIC</vt:lpstr>
      <vt:lpstr>AP-FAFA</vt:lpstr>
      <vt:lpstr>PPA</vt:lpstr>
      <vt:lpstr>R-RAMA</vt:lpstr>
      <vt:lpstr>Formato 6d</vt:lpstr>
      <vt:lpstr>EPC!_Toc256789589</vt:lpstr>
      <vt:lpstr>'ADS-2'!Área_de_impresión</vt:lpstr>
      <vt:lpstr>AP!Área_de_impresión</vt:lpstr>
      <vt:lpstr>AP_RF!Área_de_impresión</vt:lpstr>
      <vt:lpstr>'AP-FAFA'!Área_de_impresión</vt:lpstr>
      <vt:lpstr>Caratula!Área_de_impresión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SAP!Área_de_impresión</vt:lpstr>
      <vt:lpstr>'ADS-1'!Títulos_a_imprimir</vt:lpstr>
      <vt:lpstr>'ADS-2'!Títulos_a_imprimir</vt:lpstr>
      <vt:lpstr>AP!Títulos_a_imprimir</vt:lpstr>
      <vt:lpstr>AP_RF!Títulos_a_imprimir</vt:lpstr>
      <vt:lpstr>'AP-FAFA'!Títulos_a_imprimir</vt:lpstr>
      <vt:lpstr>ECG!Títulos_a_imprimir</vt:lpstr>
      <vt:lpstr>EPC!Títulos_a_imprimir</vt:lpstr>
      <vt:lpstr>FIC!Títulos_a_imprimir</vt:lpstr>
      <vt:lpstr>Matriz!Títulos_a_imprimir</vt:lpstr>
      <vt:lpstr>PPA!Títulos_a_imprimir</vt:lpstr>
      <vt:lpstr>Resumen_Ejecutivo!Títulos_a_imprimir</vt:lpstr>
      <vt:lpstr>'R-RAMA'!Títulos_a_imprimir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2023-06-23T20:13:48Z</cp:lastPrinted>
  <dcterms:created xsi:type="dcterms:W3CDTF">2007-06-29T21:15:18Z</dcterms:created>
  <dcterms:modified xsi:type="dcterms:W3CDTF">2023-06-27T18:55:10Z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