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CCAyO\Desktop\informe\"/>
    </mc:Choice>
  </mc:AlternateContent>
  <bookViews>
    <workbookView xWindow="-120" yWindow="-120" windowWidth="15480" windowHeight="7875" tabRatio="760"/>
  </bookViews>
  <sheets>
    <sheet name="Matriz" sheetId="70" r:id="rId1"/>
    <sheet name="Caratula" sheetId="61" r:id="rId2"/>
    <sheet name="MPP" sheetId="58" state="hidden" r:id="rId3"/>
    <sheet name="APP-IG" sheetId="65" state="hidden" r:id="rId4"/>
    <sheet name="AP-IG" sheetId="75" r:id="rId5"/>
    <sheet name="AP-PP-IG" sheetId="71" r:id="rId6"/>
    <sheet name="AIG" sheetId="68" r:id="rId7"/>
    <sheet name="IG(QUITAR)" sheetId="63" state="hidden" r:id="rId8"/>
    <sheet name="ECG-PP" sheetId="76" r:id="rId9"/>
    <sheet name="IG" sheetId="77" r:id="rId10"/>
    <sheet name="EPPG" sheetId="5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__________EJE1" localSheetId="9">[1]INICIO!$Y$166:$Y$186</definedName>
    <definedName name="______________EJE1">[2]INICIO!$Y$166:$Y$186</definedName>
    <definedName name="______________EJE2" localSheetId="9">[1]INICIO!$Y$188:$Y$229</definedName>
    <definedName name="______________EJE2">[2]INICIO!$Y$188:$Y$229</definedName>
    <definedName name="______________EJE3" localSheetId="9">[1]INICIO!$Y$231:$Y$247</definedName>
    <definedName name="______________EJE3">[2]INICIO!$Y$231:$Y$247</definedName>
    <definedName name="______________EJE4" localSheetId="9">[1]INICIO!$Y$249:$Y$272</definedName>
    <definedName name="______________EJE4">[2]INICIO!$Y$249:$Y$272</definedName>
    <definedName name="______________EJE5" localSheetId="9">[1]INICIO!$Y$274:$Y$287</definedName>
    <definedName name="______________EJE5">[2]INICIO!$Y$274:$Y$287</definedName>
    <definedName name="______________EJE7" localSheetId="9">[1]INICIO!$Y$316:$Y$356</definedName>
    <definedName name="______________EJE7">[2]INICIO!$Y$316:$Y$356</definedName>
    <definedName name="_____________EJE6" localSheetId="9">[1]INICIO!$Y$289:$Y$314</definedName>
    <definedName name="_____________EJE6">[2]INICIO!$Y$289:$Y$314</definedName>
    <definedName name="____________EJE1" localSheetId="9">[1]INICIO!$Y$166:$Y$186</definedName>
    <definedName name="____________EJE1">[2]INICIO!$Y$166:$Y$186</definedName>
    <definedName name="____________EJE2" localSheetId="9">[1]INICIO!$Y$188:$Y$229</definedName>
    <definedName name="____________EJE2">[2]INICIO!$Y$188:$Y$229</definedName>
    <definedName name="____________EJE3" localSheetId="9">[1]INICIO!$Y$231:$Y$247</definedName>
    <definedName name="____________EJE3">[2]INICIO!$Y$231:$Y$247</definedName>
    <definedName name="____________EJE4" localSheetId="9">[1]INICIO!$Y$249:$Y$272</definedName>
    <definedName name="____________EJE4">[2]INICIO!$Y$249:$Y$272</definedName>
    <definedName name="____________EJE5" localSheetId="9">[1]INICIO!$Y$274:$Y$287</definedName>
    <definedName name="____________EJE5">[2]INICIO!$Y$274:$Y$287</definedName>
    <definedName name="____________EJE7" localSheetId="9">[1]INICIO!$Y$316:$Y$356</definedName>
    <definedName name="____________EJE7">[2]INICIO!$Y$316:$Y$356</definedName>
    <definedName name="___________EJE6" localSheetId="9">[1]INICIO!$Y$289:$Y$314</definedName>
    <definedName name="___________EJE6">[2]INICIO!$Y$289:$Y$314</definedName>
    <definedName name="__________EJE1" localSheetId="9">[1]INICIO!$Y$166:$Y$186</definedName>
    <definedName name="__________EJE1">[2]INICIO!$Y$166:$Y$186</definedName>
    <definedName name="__________EJE2" localSheetId="9">[1]INICIO!$Y$188:$Y$229</definedName>
    <definedName name="__________EJE2">[2]INICIO!$Y$188:$Y$229</definedName>
    <definedName name="__________EJE3" localSheetId="9">[1]INICIO!$Y$231:$Y$247</definedName>
    <definedName name="__________EJE3">[2]INICIO!$Y$231:$Y$247</definedName>
    <definedName name="__________EJE4" localSheetId="9">[1]INICIO!$Y$249:$Y$272</definedName>
    <definedName name="__________EJE4">[2]INICIO!$Y$249:$Y$272</definedName>
    <definedName name="__________EJE5" localSheetId="9">[1]INICIO!$Y$274:$Y$287</definedName>
    <definedName name="__________EJE5">[2]INICIO!$Y$274:$Y$287</definedName>
    <definedName name="__________EJE6" localSheetId="9">[1]INICIO!$Y$289:$Y$314</definedName>
    <definedName name="__________EJE6">[2]INICIO!$Y$289:$Y$314</definedName>
    <definedName name="__________EJE7" localSheetId="9">[1]INICIO!$Y$316:$Y$356</definedName>
    <definedName name="__________EJE7">[2]INICIO!$Y$316:$Y$356</definedName>
    <definedName name="________EJE1" localSheetId="9">[1]INICIO!$Y$166:$Y$186</definedName>
    <definedName name="________EJE1">[2]INICIO!$Y$166:$Y$186</definedName>
    <definedName name="________EJE2" localSheetId="9">[1]INICIO!$Y$188:$Y$229</definedName>
    <definedName name="________EJE2">[2]INICIO!$Y$188:$Y$229</definedName>
    <definedName name="________EJE3" localSheetId="9">[1]INICIO!$Y$231:$Y$247</definedName>
    <definedName name="________EJE3">[2]INICIO!$Y$231:$Y$247</definedName>
    <definedName name="________EJE4" localSheetId="9">[1]INICIO!$Y$249:$Y$272</definedName>
    <definedName name="________EJE4">[2]INICIO!$Y$249:$Y$272</definedName>
    <definedName name="________EJE5" localSheetId="9">[1]INICIO!$Y$274:$Y$287</definedName>
    <definedName name="________EJE5">[2]INICIO!$Y$274:$Y$287</definedName>
    <definedName name="________EJE6" localSheetId="9">[1]INICIO!$Y$289:$Y$314</definedName>
    <definedName name="________EJE6">[2]INICIO!$Y$289:$Y$314</definedName>
    <definedName name="________EJE7" localSheetId="9">[1]INICIO!$Y$316:$Y$356</definedName>
    <definedName name="________EJE7">[2]INICIO!$Y$316:$Y$356</definedName>
    <definedName name="_______EJE1">[3]INICIO!$Y$166:$Y$186</definedName>
    <definedName name="_______EJE2">[3]INICIO!$Y$188:$Y$229</definedName>
    <definedName name="_______EJE3">[3]INICIO!$Y$231:$Y$247</definedName>
    <definedName name="_______EJE4">[3]INICIO!$Y$249:$Y$272</definedName>
    <definedName name="_______EJE5">[3]INICIO!$Y$274:$Y$287</definedName>
    <definedName name="_______EJE6">[3]INICIO!$Y$289:$Y$314</definedName>
    <definedName name="_______EJE7">[3]INICIO!$Y$316:$Y$356</definedName>
    <definedName name="______EJE1">[3]INICIO!$Y$166:$Y$186</definedName>
    <definedName name="______EJE2">[3]INICIO!$Y$188:$Y$229</definedName>
    <definedName name="______EJE3">[3]INICIO!$Y$231:$Y$247</definedName>
    <definedName name="______EJE4">[3]INICIO!$Y$249:$Y$272</definedName>
    <definedName name="______EJE5">[3]INICIO!$Y$274:$Y$287</definedName>
    <definedName name="______EJE6">[3]INICIO!$Y$289:$Y$314</definedName>
    <definedName name="______EJE7">[3]INICIO!$Y$316:$Y$356</definedName>
    <definedName name="_____EJE1" localSheetId="6">[3]INICIO!$Y$166:$Y$186</definedName>
    <definedName name="_____EJE1" localSheetId="3">[3]INICIO!$Y$166:$Y$186</definedName>
    <definedName name="_____EJE1" localSheetId="5">[3]INICIO!$Y$166:$Y$186</definedName>
    <definedName name="_____EJE1" localSheetId="8">[3]INICIO!$Y$166:$Y$186</definedName>
    <definedName name="_____EJE1" localSheetId="9">[3]INICIO!$Y$166:$Y$186</definedName>
    <definedName name="_____EJE1" localSheetId="7">[3]INICIO!$Y$166:$Y$186</definedName>
    <definedName name="_____EJE1" localSheetId="0">[3]INICIO!$Y$166:$Y$186</definedName>
    <definedName name="_____EJE1">[2]INICIO!$Y$166:$Y$186</definedName>
    <definedName name="_____EJE2" localSheetId="6">[3]INICIO!$Y$188:$Y$229</definedName>
    <definedName name="_____EJE2" localSheetId="3">[3]INICIO!$Y$188:$Y$229</definedName>
    <definedName name="_____EJE2" localSheetId="5">[3]INICIO!$Y$188:$Y$229</definedName>
    <definedName name="_____EJE2" localSheetId="8">[3]INICIO!$Y$188:$Y$229</definedName>
    <definedName name="_____EJE2" localSheetId="9">[3]INICIO!$Y$188:$Y$229</definedName>
    <definedName name="_____EJE2" localSheetId="7">[3]INICIO!$Y$188:$Y$229</definedName>
    <definedName name="_____EJE2" localSheetId="0">[3]INICIO!$Y$188:$Y$229</definedName>
    <definedName name="_____EJE2">[2]INICIO!$Y$188:$Y$229</definedName>
    <definedName name="_____EJE3" localSheetId="6">[3]INICIO!$Y$231:$Y$247</definedName>
    <definedName name="_____EJE3" localSheetId="3">[3]INICIO!$Y$231:$Y$247</definedName>
    <definedName name="_____EJE3" localSheetId="5">[3]INICIO!$Y$231:$Y$247</definedName>
    <definedName name="_____EJE3" localSheetId="8">[3]INICIO!$Y$231:$Y$247</definedName>
    <definedName name="_____EJE3" localSheetId="9">[3]INICIO!$Y$231:$Y$247</definedName>
    <definedName name="_____EJE3" localSheetId="7">[3]INICIO!$Y$231:$Y$247</definedName>
    <definedName name="_____EJE3" localSheetId="0">[3]INICIO!$Y$231:$Y$247</definedName>
    <definedName name="_____EJE3">[2]INICIO!$Y$231:$Y$247</definedName>
    <definedName name="_____EJE4" localSheetId="6">[3]INICIO!$Y$249:$Y$272</definedName>
    <definedName name="_____EJE4" localSheetId="3">[3]INICIO!$Y$249:$Y$272</definedName>
    <definedName name="_____EJE4" localSheetId="5">[3]INICIO!$Y$249:$Y$272</definedName>
    <definedName name="_____EJE4" localSheetId="8">[3]INICIO!$Y$249:$Y$272</definedName>
    <definedName name="_____EJE4" localSheetId="9">[3]INICIO!$Y$249:$Y$272</definedName>
    <definedName name="_____EJE4" localSheetId="7">[3]INICIO!$Y$249:$Y$272</definedName>
    <definedName name="_____EJE4" localSheetId="0">[3]INICIO!$Y$249:$Y$272</definedName>
    <definedName name="_____EJE4">[2]INICIO!$Y$249:$Y$272</definedName>
    <definedName name="_____EJE5" localSheetId="6">[3]INICIO!$Y$274:$Y$287</definedName>
    <definedName name="_____EJE5" localSheetId="3">[3]INICIO!$Y$274:$Y$287</definedName>
    <definedName name="_____EJE5" localSheetId="5">[3]INICIO!$Y$274:$Y$287</definedName>
    <definedName name="_____EJE5" localSheetId="8">[3]INICIO!$Y$274:$Y$287</definedName>
    <definedName name="_____EJE5" localSheetId="9">[3]INICIO!$Y$274:$Y$287</definedName>
    <definedName name="_____EJE5" localSheetId="7">[3]INICIO!$Y$274:$Y$287</definedName>
    <definedName name="_____EJE5" localSheetId="0">[3]INICIO!$Y$274:$Y$287</definedName>
    <definedName name="_____EJE5">[2]INICIO!$Y$274:$Y$287</definedName>
    <definedName name="_____EJE6" localSheetId="6">[3]INICIO!$Y$289:$Y$314</definedName>
    <definedName name="_____EJE6" localSheetId="3">[3]INICIO!$Y$289:$Y$314</definedName>
    <definedName name="_____EJE6" localSheetId="5">[3]INICIO!$Y$289:$Y$314</definedName>
    <definedName name="_____EJE6" localSheetId="8">[3]INICIO!$Y$289:$Y$314</definedName>
    <definedName name="_____EJE6" localSheetId="9">[3]INICIO!$Y$289:$Y$314</definedName>
    <definedName name="_____EJE6" localSheetId="7">[3]INICIO!$Y$289:$Y$314</definedName>
    <definedName name="_____EJE6" localSheetId="0">[3]INICIO!$Y$289:$Y$314</definedName>
    <definedName name="_____EJE6">[2]INICIO!$Y$289:$Y$314</definedName>
    <definedName name="_____EJE7" localSheetId="6">[3]INICIO!$Y$316:$Y$356</definedName>
    <definedName name="_____EJE7" localSheetId="3">[3]INICIO!$Y$316:$Y$356</definedName>
    <definedName name="_____EJE7" localSheetId="5">[3]INICIO!$Y$316:$Y$356</definedName>
    <definedName name="_____EJE7" localSheetId="8">[3]INICIO!$Y$316:$Y$356</definedName>
    <definedName name="_____EJE7" localSheetId="9">[3]INICIO!$Y$316:$Y$356</definedName>
    <definedName name="_____EJE7" localSheetId="7">[3]INICIO!$Y$316:$Y$356</definedName>
    <definedName name="_____EJE7" localSheetId="0">[3]INICIO!$Y$316:$Y$356</definedName>
    <definedName name="_____EJE7">[2]INICIO!$Y$316:$Y$356</definedName>
    <definedName name="____EJE1" localSheetId="6">[2]INICIO!$Y$166:$Y$186</definedName>
    <definedName name="____EJE1" localSheetId="3">[2]INICIO!$Y$166:$Y$186</definedName>
    <definedName name="____EJE1" localSheetId="5">[2]INICIO!$Y$166:$Y$186</definedName>
    <definedName name="____EJE1" localSheetId="8">[2]INICIO!$Y$166:$Y$186</definedName>
    <definedName name="____EJE1" localSheetId="9">[1]INICIO!$Y$166:$Y$186</definedName>
    <definedName name="____EJE1" localSheetId="7">[2]INICIO!$Y$166:$Y$186</definedName>
    <definedName name="____EJE1" localSheetId="0">[2]INICIO!$Y$166:$Y$186</definedName>
    <definedName name="____EJE1">[4]INICIO!$Y$166:$Y$186</definedName>
    <definedName name="____EJE2" localSheetId="6">[2]INICIO!$Y$188:$Y$229</definedName>
    <definedName name="____EJE2" localSheetId="3">[2]INICIO!$Y$188:$Y$229</definedName>
    <definedName name="____EJE2" localSheetId="5">[2]INICIO!$Y$188:$Y$229</definedName>
    <definedName name="____EJE2" localSheetId="8">[2]INICIO!$Y$188:$Y$229</definedName>
    <definedName name="____EJE2" localSheetId="9">[1]INICIO!$Y$188:$Y$229</definedName>
    <definedName name="____EJE2" localSheetId="7">[2]INICIO!$Y$188:$Y$229</definedName>
    <definedName name="____EJE2" localSheetId="0">[2]INICIO!$Y$188:$Y$229</definedName>
    <definedName name="____EJE2">[4]INICIO!$Y$188:$Y$229</definedName>
    <definedName name="____EJE3" localSheetId="6">[2]INICIO!$Y$231:$Y$247</definedName>
    <definedName name="____EJE3" localSheetId="3">[2]INICIO!$Y$231:$Y$247</definedName>
    <definedName name="____EJE3" localSheetId="5">[2]INICIO!$Y$231:$Y$247</definedName>
    <definedName name="____EJE3" localSheetId="8">[2]INICIO!$Y$231:$Y$247</definedName>
    <definedName name="____EJE3" localSheetId="9">[1]INICIO!$Y$231:$Y$247</definedName>
    <definedName name="____EJE3" localSheetId="7">[2]INICIO!$Y$231:$Y$247</definedName>
    <definedName name="____EJE3" localSheetId="0">[2]INICIO!$Y$231:$Y$247</definedName>
    <definedName name="____EJE3">[4]INICIO!$Y$231:$Y$247</definedName>
    <definedName name="____EJE4" localSheetId="6">[2]INICIO!$Y$249:$Y$272</definedName>
    <definedName name="____EJE4" localSheetId="3">[2]INICIO!$Y$249:$Y$272</definedName>
    <definedName name="____EJE4" localSheetId="5">[2]INICIO!$Y$249:$Y$272</definedName>
    <definedName name="____EJE4" localSheetId="8">[2]INICIO!$Y$249:$Y$272</definedName>
    <definedName name="____EJE4" localSheetId="9">[1]INICIO!$Y$249:$Y$272</definedName>
    <definedName name="____EJE4" localSheetId="7">[2]INICIO!$Y$249:$Y$272</definedName>
    <definedName name="____EJE4" localSheetId="0">[2]INICIO!$Y$249:$Y$272</definedName>
    <definedName name="____EJE4">[4]INICIO!$Y$249:$Y$272</definedName>
    <definedName name="____EJE5" localSheetId="6">[2]INICIO!$Y$274:$Y$287</definedName>
    <definedName name="____EJE5" localSheetId="3">[2]INICIO!$Y$274:$Y$287</definedName>
    <definedName name="____EJE5" localSheetId="5">[2]INICIO!$Y$274:$Y$287</definedName>
    <definedName name="____EJE5" localSheetId="8">[2]INICIO!$Y$274:$Y$287</definedName>
    <definedName name="____EJE5" localSheetId="9">[1]INICIO!$Y$274:$Y$287</definedName>
    <definedName name="____EJE5" localSheetId="7">[2]INICIO!$Y$274:$Y$287</definedName>
    <definedName name="____EJE5" localSheetId="0">[2]INICIO!$Y$274:$Y$287</definedName>
    <definedName name="____EJE5">[4]INICIO!$Y$274:$Y$287</definedName>
    <definedName name="____EJE6" localSheetId="6">[2]INICIO!$Y$289:$Y$314</definedName>
    <definedName name="____EJE6" localSheetId="3">[2]INICIO!$Y$289:$Y$314</definedName>
    <definedName name="____EJE6" localSheetId="5">[2]INICIO!$Y$289:$Y$314</definedName>
    <definedName name="____EJE6" localSheetId="8">[2]INICIO!$Y$289:$Y$314</definedName>
    <definedName name="____EJE6" localSheetId="9">[1]INICIO!$Y$289:$Y$314</definedName>
    <definedName name="____EJE6" localSheetId="7">[2]INICIO!$Y$289:$Y$314</definedName>
    <definedName name="____EJE6" localSheetId="0">[2]INICIO!$Y$289:$Y$314</definedName>
    <definedName name="____EJE6">[4]INICIO!$Y$289:$Y$314</definedName>
    <definedName name="____EJE7" localSheetId="6">[2]INICIO!$Y$316:$Y$356</definedName>
    <definedName name="____EJE7" localSheetId="3">[2]INICIO!$Y$316:$Y$356</definedName>
    <definedName name="____EJE7" localSheetId="5">[2]INICIO!$Y$316:$Y$356</definedName>
    <definedName name="____EJE7" localSheetId="8">[2]INICIO!$Y$316:$Y$356</definedName>
    <definedName name="____EJE7" localSheetId="9">[1]INICIO!$Y$316:$Y$356</definedName>
    <definedName name="____EJE7" localSheetId="7">[2]INICIO!$Y$316:$Y$356</definedName>
    <definedName name="____EJE7" localSheetId="0">[2]INICIO!$Y$316:$Y$356</definedName>
    <definedName name="____EJE7">[4]INICIO!$Y$316:$Y$356</definedName>
    <definedName name="___EJE1" localSheetId="6">[2]INICIO!$Y$166:$Y$186</definedName>
    <definedName name="___EJE1" localSheetId="3">[3]INICIO!$Y$166:$Y$186</definedName>
    <definedName name="___EJE1" localSheetId="5">[3]INICIO!$Y$166:$Y$186</definedName>
    <definedName name="___EJE1" localSheetId="8">[2]INICIO!$Y$166:$Y$186</definedName>
    <definedName name="___EJE1" localSheetId="9">[1]INICIO!$Y$166:$Y$186</definedName>
    <definedName name="___EJE1" localSheetId="7">[2]INICIO!$Y$166:$Y$186</definedName>
    <definedName name="___EJE1" localSheetId="0">[2]INICIO!$Y$166:$Y$186</definedName>
    <definedName name="___EJE1">[4]INICIO!$Y$166:$Y$186</definedName>
    <definedName name="___EJE2" localSheetId="6">[2]INICIO!$Y$188:$Y$229</definedName>
    <definedName name="___EJE2" localSheetId="3">[3]INICIO!$Y$188:$Y$229</definedName>
    <definedName name="___EJE2" localSheetId="5">[3]INICIO!$Y$188:$Y$229</definedName>
    <definedName name="___EJE2" localSheetId="8">[2]INICIO!$Y$188:$Y$229</definedName>
    <definedName name="___EJE2" localSheetId="9">[1]INICIO!$Y$188:$Y$229</definedName>
    <definedName name="___EJE2" localSheetId="7">[2]INICIO!$Y$188:$Y$229</definedName>
    <definedName name="___EJE2" localSheetId="0">[2]INICIO!$Y$188:$Y$229</definedName>
    <definedName name="___EJE2">[4]INICIO!$Y$188:$Y$229</definedName>
    <definedName name="___EJE3" localSheetId="6">[2]INICIO!$Y$231:$Y$247</definedName>
    <definedName name="___EJE3" localSheetId="3">[3]INICIO!$Y$231:$Y$247</definedName>
    <definedName name="___EJE3" localSheetId="5">[3]INICIO!$Y$231:$Y$247</definedName>
    <definedName name="___EJE3" localSheetId="8">[2]INICIO!$Y$231:$Y$247</definedName>
    <definedName name="___EJE3" localSheetId="9">[1]INICIO!$Y$231:$Y$247</definedName>
    <definedName name="___EJE3" localSheetId="7">[2]INICIO!$Y$231:$Y$247</definedName>
    <definedName name="___EJE3" localSheetId="0">[2]INICIO!$Y$231:$Y$247</definedName>
    <definedName name="___EJE3">[4]INICIO!$Y$231:$Y$247</definedName>
    <definedName name="___EJE4" localSheetId="6">[2]INICIO!$Y$249:$Y$272</definedName>
    <definedName name="___EJE4" localSheetId="3">[3]INICIO!$Y$249:$Y$272</definedName>
    <definedName name="___EJE4" localSheetId="5">[3]INICIO!$Y$249:$Y$272</definedName>
    <definedName name="___EJE4" localSheetId="8">[2]INICIO!$Y$249:$Y$272</definedName>
    <definedName name="___EJE4" localSheetId="9">[1]INICIO!$Y$249:$Y$272</definedName>
    <definedName name="___EJE4" localSheetId="7">[2]INICIO!$Y$249:$Y$272</definedName>
    <definedName name="___EJE4" localSheetId="0">[2]INICIO!$Y$249:$Y$272</definedName>
    <definedName name="___EJE4">[4]INICIO!$Y$249:$Y$272</definedName>
    <definedName name="___EJE5" localSheetId="6">[2]INICIO!$Y$274:$Y$287</definedName>
    <definedName name="___EJE5" localSheetId="3">[3]INICIO!$Y$274:$Y$287</definedName>
    <definedName name="___EJE5" localSheetId="5">[3]INICIO!$Y$274:$Y$287</definedName>
    <definedName name="___EJE5" localSheetId="8">[2]INICIO!$Y$274:$Y$287</definedName>
    <definedName name="___EJE5" localSheetId="9">[1]INICIO!$Y$274:$Y$287</definedName>
    <definedName name="___EJE5" localSheetId="7">[2]INICIO!$Y$274:$Y$287</definedName>
    <definedName name="___EJE5" localSheetId="0">[2]INICIO!$Y$274:$Y$287</definedName>
    <definedName name="___EJE5">[4]INICIO!$Y$274:$Y$287</definedName>
    <definedName name="___EJE6" localSheetId="6">[2]INICIO!$Y$289:$Y$314</definedName>
    <definedName name="___EJE6" localSheetId="3">[3]INICIO!$Y$289:$Y$314</definedName>
    <definedName name="___EJE6" localSheetId="5">[3]INICIO!$Y$289:$Y$314</definedName>
    <definedName name="___EJE6" localSheetId="8">[2]INICIO!$Y$289:$Y$314</definedName>
    <definedName name="___EJE6" localSheetId="9">[1]INICIO!$Y$289:$Y$314</definedName>
    <definedName name="___EJE6" localSheetId="7">[2]INICIO!$Y$289:$Y$314</definedName>
    <definedName name="___EJE6" localSheetId="0">[2]INICIO!$Y$289:$Y$314</definedName>
    <definedName name="___EJE6">[4]INICIO!$Y$289:$Y$314</definedName>
    <definedName name="___EJE7" localSheetId="6">[2]INICIO!$Y$316:$Y$356</definedName>
    <definedName name="___EJE7" localSheetId="3">[3]INICIO!$Y$316:$Y$356</definedName>
    <definedName name="___EJE7" localSheetId="5">[3]INICIO!$Y$316:$Y$356</definedName>
    <definedName name="___EJE7" localSheetId="8">[2]INICIO!$Y$316:$Y$356</definedName>
    <definedName name="___EJE7" localSheetId="9">[1]INICIO!$Y$316:$Y$356</definedName>
    <definedName name="___EJE7" localSheetId="7">[2]INICIO!$Y$316:$Y$356</definedName>
    <definedName name="___EJE7" localSheetId="0">[2]INICIO!$Y$316:$Y$356</definedName>
    <definedName name="___EJE7">[4]INICIO!$Y$316:$Y$356</definedName>
    <definedName name="__EJE1" localSheetId="6">[2]INICIO!$Y$166:$Y$186</definedName>
    <definedName name="__EJE1" localSheetId="3">[3]INICIO!$Y$166:$Y$186</definedName>
    <definedName name="__EJE1" localSheetId="5">[3]INICIO!$Y$166:$Y$186</definedName>
    <definedName name="__EJE1" localSheetId="8">[2]INICIO!$Y$166:$Y$186</definedName>
    <definedName name="__EJE1" localSheetId="9">[1]INICIO!$Y$166:$Y$186</definedName>
    <definedName name="__EJE1" localSheetId="7">[2]INICIO!$Y$166:$Y$186</definedName>
    <definedName name="__EJE1" localSheetId="0">[2]INICIO!$Y$166:$Y$186</definedName>
    <definedName name="__EJE1">[4]INICIO!$Y$166:$Y$186</definedName>
    <definedName name="__EJE2" localSheetId="6">[2]INICIO!$Y$188:$Y$229</definedName>
    <definedName name="__EJE2" localSheetId="3">[3]INICIO!$Y$188:$Y$229</definedName>
    <definedName name="__EJE2" localSheetId="5">[3]INICIO!$Y$188:$Y$229</definedName>
    <definedName name="__EJE2" localSheetId="8">[2]INICIO!$Y$188:$Y$229</definedName>
    <definedName name="__EJE2" localSheetId="9">[1]INICIO!$Y$188:$Y$229</definedName>
    <definedName name="__EJE2" localSheetId="7">[2]INICIO!$Y$188:$Y$229</definedName>
    <definedName name="__EJE2" localSheetId="0">[2]INICIO!$Y$188:$Y$229</definedName>
    <definedName name="__EJE2">[4]INICIO!$Y$188:$Y$229</definedName>
    <definedName name="__EJE3" localSheetId="6">[2]INICIO!$Y$231:$Y$247</definedName>
    <definedName name="__EJE3" localSheetId="3">[3]INICIO!$Y$231:$Y$247</definedName>
    <definedName name="__EJE3" localSheetId="5">[3]INICIO!$Y$231:$Y$247</definedName>
    <definedName name="__EJE3" localSheetId="8">[2]INICIO!$Y$231:$Y$247</definedName>
    <definedName name="__EJE3" localSheetId="9">[1]INICIO!$Y$231:$Y$247</definedName>
    <definedName name="__EJE3" localSheetId="7">[2]INICIO!$Y$231:$Y$247</definedName>
    <definedName name="__EJE3" localSheetId="0">[2]INICIO!$Y$231:$Y$247</definedName>
    <definedName name="__EJE3">[4]INICIO!$Y$231:$Y$247</definedName>
    <definedName name="__EJE4" localSheetId="6">[2]INICIO!$Y$249:$Y$272</definedName>
    <definedName name="__EJE4" localSheetId="3">[3]INICIO!$Y$249:$Y$272</definedName>
    <definedName name="__EJE4" localSheetId="5">[3]INICIO!$Y$249:$Y$272</definedName>
    <definedName name="__EJE4" localSheetId="8">[2]INICIO!$Y$249:$Y$272</definedName>
    <definedName name="__EJE4" localSheetId="9">[1]INICIO!$Y$249:$Y$272</definedName>
    <definedName name="__EJE4" localSheetId="7">[2]INICIO!$Y$249:$Y$272</definedName>
    <definedName name="__EJE4" localSheetId="0">[2]INICIO!$Y$249:$Y$272</definedName>
    <definedName name="__EJE4">[4]INICIO!$Y$249:$Y$272</definedName>
    <definedName name="__EJE5" localSheetId="6">[2]INICIO!$Y$274:$Y$287</definedName>
    <definedName name="__EJE5" localSheetId="3">[3]INICIO!$Y$274:$Y$287</definedName>
    <definedName name="__EJE5" localSheetId="5">[3]INICIO!$Y$274:$Y$287</definedName>
    <definedName name="__EJE5" localSheetId="8">[2]INICIO!$Y$274:$Y$287</definedName>
    <definedName name="__EJE5" localSheetId="9">[1]INICIO!$Y$274:$Y$287</definedName>
    <definedName name="__EJE5" localSheetId="7">[2]INICIO!$Y$274:$Y$287</definedName>
    <definedName name="__EJE5" localSheetId="0">[2]INICIO!$Y$274:$Y$287</definedName>
    <definedName name="__EJE5">[4]INICIO!$Y$274:$Y$287</definedName>
    <definedName name="__EJE6" localSheetId="6">[2]INICIO!$Y$289:$Y$314</definedName>
    <definedName name="__EJE6" localSheetId="3">[3]INICIO!$Y$289:$Y$314</definedName>
    <definedName name="__EJE6" localSheetId="5">[3]INICIO!$Y$289:$Y$314</definedName>
    <definedName name="__EJE6" localSheetId="8">[2]INICIO!$Y$289:$Y$314</definedName>
    <definedName name="__EJE6" localSheetId="9">[1]INICIO!$Y$289:$Y$314</definedName>
    <definedName name="__EJE6" localSheetId="7">[2]INICIO!$Y$289:$Y$314</definedName>
    <definedName name="__EJE6" localSheetId="0">[2]INICIO!$Y$289:$Y$314</definedName>
    <definedName name="__EJE6">[4]INICIO!$Y$289:$Y$314</definedName>
    <definedName name="__EJE7" localSheetId="6">[2]INICIO!$Y$316:$Y$356</definedName>
    <definedName name="__EJE7" localSheetId="3">[3]INICIO!$Y$316:$Y$356</definedName>
    <definedName name="__EJE7" localSheetId="5">[3]INICIO!$Y$316:$Y$356</definedName>
    <definedName name="__EJE7" localSheetId="8">[2]INICIO!$Y$316:$Y$356</definedName>
    <definedName name="__EJE7" localSheetId="9">[1]INICIO!$Y$316:$Y$356</definedName>
    <definedName name="__EJE7" localSheetId="7">[2]INICIO!$Y$316:$Y$356</definedName>
    <definedName name="__EJE7" localSheetId="0">[2]INICIO!$Y$316:$Y$356</definedName>
    <definedName name="__EJE7">[4]INICIO!$Y$316:$Y$356</definedName>
    <definedName name="_EJE1" localSheetId="6">[2]INICIO!$Y$166:$Y$186</definedName>
    <definedName name="_EJE1" localSheetId="3">[3]INICIO!$Y$166:$Y$186</definedName>
    <definedName name="_EJE1" localSheetId="5">[3]INICIO!$Y$166:$Y$186</definedName>
    <definedName name="_EJE1" localSheetId="8">[2]INICIO!$Y$166:$Y$186</definedName>
    <definedName name="_EJE1" localSheetId="9">[5]INICIO!$Y$166:$Y$186</definedName>
    <definedName name="_EJE1" localSheetId="7">[6]INICIO!$Y$166:$Y$186</definedName>
    <definedName name="_EJE1" localSheetId="0">[2]INICIO!$Y$166:$Y$186</definedName>
    <definedName name="_EJE1">[4]INICIO!$Y$166:$Y$186</definedName>
    <definedName name="_EJE2" localSheetId="6">[2]INICIO!$Y$188:$Y$229</definedName>
    <definedName name="_EJE2" localSheetId="3">[3]INICIO!$Y$188:$Y$229</definedName>
    <definedName name="_EJE2" localSheetId="5">[3]INICIO!$Y$188:$Y$229</definedName>
    <definedName name="_EJE2" localSheetId="8">[2]INICIO!$Y$188:$Y$229</definedName>
    <definedName name="_EJE2" localSheetId="9">[5]INICIO!$Y$188:$Y$229</definedName>
    <definedName name="_EJE2" localSheetId="7">[6]INICIO!$Y$188:$Y$229</definedName>
    <definedName name="_EJE2" localSheetId="0">[2]INICIO!$Y$188:$Y$229</definedName>
    <definedName name="_EJE2">[4]INICIO!$Y$188:$Y$229</definedName>
    <definedName name="_EJE3" localSheetId="6">[2]INICIO!$Y$231:$Y$247</definedName>
    <definedName name="_EJE3" localSheetId="3">[3]INICIO!$Y$231:$Y$247</definedName>
    <definedName name="_EJE3" localSheetId="5">[3]INICIO!$Y$231:$Y$247</definedName>
    <definedName name="_EJE3" localSheetId="8">[2]INICIO!$Y$231:$Y$247</definedName>
    <definedName name="_EJE3" localSheetId="9">[5]INICIO!$Y$231:$Y$247</definedName>
    <definedName name="_EJE3" localSheetId="7">[6]INICIO!$Y$231:$Y$247</definedName>
    <definedName name="_EJE3" localSheetId="0">[2]INICIO!$Y$231:$Y$247</definedName>
    <definedName name="_EJE3">[4]INICIO!$Y$231:$Y$247</definedName>
    <definedName name="_EJE4" localSheetId="6">[2]INICIO!$Y$249:$Y$272</definedName>
    <definedName name="_EJE4" localSheetId="3">[3]INICIO!$Y$249:$Y$272</definedName>
    <definedName name="_EJE4" localSheetId="5">[3]INICIO!$Y$249:$Y$272</definedName>
    <definedName name="_EJE4" localSheetId="8">[2]INICIO!$Y$249:$Y$272</definedName>
    <definedName name="_EJE4" localSheetId="9">[5]INICIO!$Y$249:$Y$272</definedName>
    <definedName name="_EJE4" localSheetId="7">[6]INICIO!$Y$249:$Y$272</definedName>
    <definedName name="_EJE4" localSheetId="0">[2]INICIO!$Y$249:$Y$272</definedName>
    <definedName name="_EJE4">[4]INICIO!$Y$249:$Y$272</definedName>
    <definedName name="_EJE5" localSheetId="6">[2]INICIO!$Y$274:$Y$287</definedName>
    <definedName name="_EJE5" localSheetId="3">[3]INICIO!$Y$274:$Y$287</definedName>
    <definedName name="_EJE5" localSheetId="5">[3]INICIO!$Y$274:$Y$287</definedName>
    <definedName name="_EJE5" localSheetId="8">[2]INICIO!$Y$274:$Y$287</definedName>
    <definedName name="_EJE5" localSheetId="9">[5]INICIO!$Y$274:$Y$287</definedName>
    <definedName name="_EJE5" localSheetId="7">[6]INICIO!$Y$274:$Y$287</definedName>
    <definedName name="_EJE5" localSheetId="0">[2]INICIO!$Y$274:$Y$287</definedName>
    <definedName name="_EJE5">[4]INICIO!$Y$274:$Y$287</definedName>
    <definedName name="_EJE6" localSheetId="6">[2]INICIO!$Y$289:$Y$314</definedName>
    <definedName name="_EJE6" localSheetId="3">[3]INICIO!$Y$289:$Y$314</definedName>
    <definedName name="_EJE6" localSheetId="5">[3]INICIO!$Y$289:$Y$314</definedName>
    <definedName name="_EJE6" localSheetId="8">[2]INICIO!$Y$289:$Y$314</definedName>
    <definedName name="_EJE6" localSheetId="9">[5]INICIO!$Y$289:$Y$314</definedName>
    <definedName name="_EJE6" localSheetId="7">[6]INICIO!$Y$289:$Y$314</definedName>
    <definedName name="_EJE6" localSheetId="0">[2]INICIO!$Y$289:$Y$314</definedName>
    <definedName name="_EJE6">[4]INICIO!$Y$289:$Y$314</definedName>
    <definedName name="_EJE7" localSheetId="6">[2]INICIO!$Y$316:$Y$356</definedName>
    <definedName name="_EJE7" localSheetId="3">[3]INICIO!$Y$316:$Y$356</definedName>
    <definedName name="_EJE7" localSheetId="5">[3]INICIO!$Y$316:$Y$356</definedName>
    <definedName name="_EJE7" localSheetId="8">[2]INICIO!$Y$316:$Y$356</definedName>
    <definedName name="_EJE7" localSheetId="9">[5]INICIO!$Y$316:$Y$356</definedName>
    <definedName name="_EJE7" localSheetId="7">[6]INICIO!$Y$316:$Y$356</definedName>
    <definedName name="_EJE7" localSheetId="0">[2]INICIO!$Y$316:$Y$356</definedName>
    <definedName name="_EJE7">[4]INICIO!$Y$316:$Y$356</definedName>
    <definedName name="A" localSheetId="6">#REF!</definedName>
    <definedName name="A" localSheetId="3">#REF!</definedName>
    <definedName name="A" localSheetId="5">#REF!</definedName>
    <definedName name="A" localSheetId="8">#REF!</definedName>
    <definedName name="A" localSheetId="9">#REF!</definedName>
    <definedName name="A" localSheetId="0">#REF!</definedName>
    <definedName name="A">#REF!</definedName>
    <definedName name="adys_tipo" localSheetId="6">[2]INICIO!$AR$24:$AR$27</definedName>
    <definedName name="adys_tipo" localSheetId="3">[3]INICIO!$AR$24:$AR$27</definedName>
    <definedName name="adys_tipo" localSheetId="5">[3]INICIO!$AR$24:$AR$27</definedName>
    <definedName name="adys_tipo" localSheetId="8">[2]INICIO!$AR$24:$AR$27</definedName>
    <definedName name="adys_tipo" localSheetId="9">[5]INICIO!$AR$24:$AR$27</definedName>
    <definedName name="adys_tipo" localSheetId="7">[6]INICIO!$AR$24:$AR$27</definedName>
    <definedName name="adys_tipo" localSheetId="0">[2]INICIO!$AR$24:$AR$27</definedName>
    <definedName name="adys_tipo">[4]INICIO!$AR$24:$AR$27</definedName>
    <definedName name="AI" localSheetId="6">[2]INICIO!$AU$5:$AW$543</definedName>
    <definedName name="AI" localSheetId="3">[3]INICIO!$AU$5:$AW$543</definedName>
    <definedName name="AI" localSheetId="5">[3]INICIO!$AU$5:$AW$543</definedName>
    <definedName name="AI" localSheetId="8">[2]INICIO!$AU$5:$AW$543</definedName>
    <definedName name="AI" localSheetId="9">[5]INICIO!$AU$5:$AW$543</definedName>
    <definedName name="AI" localSheetId="7">[6]INICIO!$AU$5:$AW$543</definedName>
    <definedName name="AI" localSheetId="0">[2]INICIO!$AU$5:$AW$543</definedName>
    <definedName name="AI">[4]INICIO!$AU$5:$AW$543</definedName>
    <definedName name="_xlnm.Print_Area" localSheetId="6">AIG!$A$1:$S$63</definedName>
    <definedName name="_xlnm.Print_Area" localSheetId="3">'APP-IG'!$A$1:$K$36</definedName>
    <definedName name="_xlnm.Print_Area" localSheetId="5">'AP-PP-IG'!$A$1:$L$37</definedName>
    <definedName name="_xlnm.Print_Area" localSheetId="1">Caratula!$A$1:$N$27</definedName>
    <definedName name="_xlnm.Print_Area" localSheetId="8">'ECG-PP'!$A$1:$P$31</definedName>
    <definedName name="_xlnm.Print_Area" localSheetId="10">EPPG!$A$2:$E$29</definedName>
    <definedName name="_xlnm.Print_Area" localSheetId="9">IG!$A$1:$K$14</definedName>
    <definedName name="_xlnm.Print_Area" localSheetId="7">'IG(QUITAR)'!$A$1:$K$12</definedName>
    <definedName name="_xlnm.Print_Area" localSheetId="0">Matriz!$A$1:$J$22</definedName>
    <definedName name="_xlnm.Print_Area" localSheetId="2">MPP!$A$1:$L$29</definedName>
    <definedName name="CAPIT" localSheetId="6">#REF!</definedName>
    <definedName name="CAPIT" localSheetId="3">#REF!</definedName>
    <definedName name="CAPIT" localSheetId="5">#REF!</definedName>
    <definedName name="CAPIT" localSheetId="8">#REF!</definedName>
    <definedName name="CAPIT" localSheetId="9">#REF!</definedName>
    <definedName name="CAPIT" localSheetId="0">#REF!</definedName>
    <definedName name="CAPIT">#REF!</definedName>
    <definedName name="CENPAR" localSheetId="6">#REF!</definedName>
    <definedName name="CENPAR" localSheetId="3">#REF!</definedName>
    <definedName name="CENPAR" localSheetId="5">#REF!</definedName>
    <definedName name="CENPAR" localSheetId="8">#REF!</definedName>
    <definedName name="CENPAR" localSheetId="0">#REF!</definedName>
    <definedName name="CENPAR">#REF!</definedName>
    <definedName name="datos" localSheetId="6">OFFSET([7]datos!$A$1,0,0,COUNTA([7]datos!$A$1:$A$65536),23)</definedName>
    <definedName name="datos" localSheetId="3">OFFSET([8]datos!$A$1,0,0,COUNTA([8]datos!$A$1:$A$65536),23)</definedName>
    <definedName name="datos" localSheetId="5">OFFSET([8]datos!$A$1,0,0,COUNTA([8]datos!$A$1:$A$65536),23)</definedName>
    <definedName name="datos" localSheetId="8">OFFSET([7]datos!$A$1,0,0,COUNTA([7]datos!$A$1:$A$65536),23)</definedName>
    <definedName name="datos" localSheetId="9">OFFSET([9]datos!$A$1,0,0,COUNTA([9]datos!$A$1:$A$65536),23)</definedName>
    <definedName name="datos" localSheetId="7">OFFSET([10]datos!$A$1,0,0,COUNTA([10]datos!$A$1:$A$65536),23)</definedName>
    <definedName name="datos" localSheetId="0">OFFSET([7]datos!$A$1,0,0,COUNTA([7]datos!$A$1:$A$65536),23)</definedName>
    <definedName name="datos" localSheetId="2">OFFSET([11]datos!$A$1,0,0,COUNTA([11]datos!$A$1:$A$65536),23)</definedName>
    <definedName name="datos">OFFSET([12]datos!$A$1,0,0,COUNTA([12]datos!$A$1:$A$65536),23)</definedName>
    <definedName name="dc" localSheetId="6">#REF!</definedName>
    <definedName name="dc" localSheetId="3">#REF!</definedName>
    <definedName name="dc" localSheetId="5">#REF!</definedName>
    <definedName name="dc" localSheetId="8">#REF!</definedName>
    <definedName name="dc" localSheetId="9">#REF!</definedName>
    <definedName name="dc" localSheetId="0">#REF!</definedName>
    <definedName name="dc">#REF!</definedName>
    <definedName name="DEFAULT" localSheetId="6">[2]INICIO!$AA$10</definedName>
    <definedName name="DEFAULT" localSheetId="3">[3]INICIO!$AA$10</definedName>
    <definedName name="DEFAULT" localSheetId="5">[3]INICIO!$AA$10</definedName>
    <definedName name="DEFAULT" localSheetId="8">[2]INICIO!$AA$10</definedName>
    <definedName name="DEFAULT" localSheetId="9">[5]INICIO!$AA$10</definedName>
    <definedName name="DEFAULT" localSheetId="7">[6]INICIO!$AA$10</definedName>
    <definedName name="DEFAULT" localSheetId="0">[2]INICIO!$AA$10</definedName>
    <definedName name="DEFAULT">[4]INICIO!$AA$10</definedName>
    <definedName name="DEUDA" localSheetId="6">#REF!</definedName>
    <definedName name="DEUDA" localSheetId="3">#REF!</definedName>
    <definedName name="DEUDA" localSheetId="5">#REF!</definedName>
    <definedName name="DEUDA" localSheetId="8">#REF!</definedName>
    <definedName name="DEUDA" localSheetId="9">#REF!</definedName>
    <definedName name="DEUDA" localSheetId="0">#REF!</definedName>
    <definedName name="DEUDA">#REF!</definedName>
    <definedName name="egvb" localSheetId="6">#REF!</definedName>
    <definedName name="egvb" localSheetId="3">#REF!</definedName>
    <definedName name="egvb" localSheetId="5">#REF!</definedName>
    <definedName name="egvb" localSheetId="8">#REF!</definedName>
    <definedName name="egvb" localSheetId="0">#REF!</definedName>
    <definedName name="egvb">#REF!</definedName>
    <definedName name="EJER" localSheetId="6">#REF!</definedName>
    <definedName name="EJER" localSheetId="3">#REF!</definedName>
    <definedName name="EJER" localSheetId="5">#REF!</definedName>
    <definedName name="EJER" localSheetId="8">#REF!</definedName>
    <definedName name="EJER" localSheetId="0">#REF!</definedName>
    <definedName name="EJER">#REF!</definedName>
    <definedName name="EJES" localSheetId="6">[2]INICIO!$Y$151:$Y$157</definedName>
    <definedName name="EJES" localSheetId="3">[3]INICIO!$Y$151:$Y$157</definedName>
    <definedName name="EJES" localSheetId="5">[3]INICIO!$Y$151:$Y$157</definedName>
    <definedName name="EJES" localSheetId="8">[2]INICIO!$Y$151:$Y$157</definedName>
    <definedName name="EJES" localSheetId="9">[5]INICIO!$Y$151:$Y$157</definedName>
    <definedName name="EJES" localSheetId="7">[6]INICIO!$Y$151:$Y$157</definedName>
    <definedName name="EJES" localSheetId="0">[2]INICIO!$Y$151:$Y$157</definedName>
    <definedName name="EJES">[4]INICIO!$Y$151:$Y$157</definedName>
    <definedName name="ENFPEM" localSheetId="6">#REF!</definedName>
    <definedName name="ENFPEM" localSheetId="3">#REF!</definedName>
    <definedName name="ENFPEM" localSheetId="5">#REF!</definedName>
    <definedName name="ENFPEM" localSheetId="8">#REF!</definedName>
    <definedName name="ENFPEM" localSheetId="9">#REF!</definedName>
    <definedName name="ENFPEM" localSheetId="0">#REF!</definedName>
    <definedName name="ENFPEM">#REF!</definedName>
    <definedName name="fidco" localSheetId="6">[13]INICIO!#REF!</definedName>
    <definedName name="fidco" localSheetId="3">[13]INICIO!#REF!</definedName>
    <definedName name="fidco" localSheetId="5">[13]INICIO!#REF!</definedName>
    <definedName name="fidco" localSheetId="8">[13]INICIO!#REF!</definedName>
    <definedName name="fidco" localSheetId="9">[12]INICIO!#REF!</definedName>
    <definedName name="fidco" localSheetId="0">[13]INICIO!#REF!</definedName>
    <definedName name="fidco">[12]INICIO!#REF!</definedName>
    <definedName name="FIDCOS" localSheetId="6">[2]INICIO!$DH$5:$DI$96</definedName>
    <definedName name="FIDCOS" localSheetId="3">[3]INICIO!$DH$5:$DI$96</definedName>
    <definedName name="FIDCOS" localSheetId="5">[3]INICIO!$DH$5:$DI$96</definedName>
    <definedName name="FIDCOS" localSheetId="8">[2]INICIO!$DH$5:$DI$96</definedName>
    <definedName name="FIDCOS" localSheetId="9">[5]INICIO!$DH$5:$DI$96</definedName>
    <definedName name="FIDCOS" localSheetId="7">[6]INICIO!$DH$5:$DI$96</definedName>
    <definedName name="FIDCOS" localSheetId="0">[2]INICIO!$DH$5:$DI$96</definedName>
    <definedName name="FIDCOS">[4]INICIO!$DH$5:$DI$96</definedName>
    <definedName name="FPC" localSheetId="6">[2]INICIO!$DE$5:$DF$96</definedName>
    <definedName name="FPC" localSheetId="3">[3]INICIO!$DE$5:$DF$96</definedName>
    <definedName name="FPC" localSheetId="5">[3]INICIO!$DE$5:$DF$96</definedName>
    <definedName name="FPC" localSheetId="8">[2]INICIO!$DE$5:$DF$96</definedName>
    <definedName name="FPC" localSheetId="9">[5]INICIO!$DE$5:$DF$96</definedName>
    <definedName name="FPC" localSheetId="7">[6]INICIO!$DE$5:$DF$96</definedName>
    <definedName name="FPC" localSheetId="0">[2]INICIO!$DE$5:$DF$96</definedName>
    <definedName name="FPC">[4]INICIO!$DE$5:$DF$96</definedName>
    <definedName name="gasto_gci" localSheetId="6">[2]INICIO!$AO$48:$AO$49</definedName>
    <definedName name="gasto_gci" localSheetId="3">[3]INICIO!$AO$48:$AO$49</definedName>
    <definedName name="gasto_gci" localSheetId="5">[3]INICIO!$AO$48:$AO$49</definedName>
    <definedName name="gasto_gci" localSheetId="8">[2]INICIO!$AO$48:$AO$49</definedName>
    <definedName name="gasto_gci" localSheetId="9">[5]INICIO!$AO$48:$AO$49</definedName>
    <definedName name="gasto_gci" localSheetId="7">[6]INICIO!$AO$48:$AO$49</definedName>
    <definedName name="gasto_gci" localSheetId="0">[2]INICIO!$AO$48:$AO$49</definedName>
    <definedName name="gasto_gci">[4]INICIO!$AO$48:$AO$49</definedName>
    <definedName name="KEY">[14]cats!$A$1:$B$9</definedName>
    <definedName name="LABEL" localSheetId="6">[7]INICIO!$AY$5:$AZ$97</definedName>
    <definedName name="LABEL" localSheetId="3">[8]INICIO!$AY$5:$AZ$97</definedName>
    <definedName name="LABEL" localSheetId="5">[8]INICIO!$AY$5:$AZ$97</definedName>
    <definedName name="LABEL" localSheetId="8">[7]INICIO!$AY$5:$AZ$97</definedName>
    <definedName name="LABEL" localSheetId="9">[9]INICIO!$AY$5:$AZ$97</definedName>
    <definedName name="LABEL" localSheetId="7">[10]INICIO!$AY$5:$AZ$97</definedName>
    <definedName name="LABEL" localSheetId="0">[7]INICIO!$AY$5:$AZ$97</definedName>
    <definedName name="LABEL" localSheetId="2">[11]INICIO!$AY$5:$AZ$97</definedName>
    <definedName name="LABEL">[12]INICIO!$AY$5:$AZ$97</definedName>
    <definedName name="label1g" localSheetId="6">[2]INICIO!$AA$19</definedName>
    <definedName name="label1g" localSheetId="3">[3]INICIO!$AA$19</definedName>
    <definedName name="label1g" localSheetId="5">[3]INICIO!$AA$19</definedName>
    <definedName name="label1g" localSheetId="8">[2]INICIO!$AA$19</definedName>
    <definedName name="label1g" localSheetId="9">[5]INICIO!$AA$19</definedName>
    <definedName name="label1g" localSheetId="7">[6]INICIO!$AA$19</definedName>
    <definedName name="label1g" localSheetId="0">[2]INICIO!$AA$19</definedName>
    <definedName name="label1g">[4]INICIO!$AA$19</definedName>
    <definedName name="label1S" localSheetId="6">[2]INICIO!$AA$22</definedName>
    <definedName name="label1S" localSheetId="3">[3]INICIO!$AA$22</definedName>
    <definedName name="label1S" localSheetId="5">[3]INICIO!$AA$22</definedName>
    <definedName name="label1S" localSheetId="8">[2]INICIO!$AA$22</definedName>
    <definedName name="label1S" localSheetId="9">[5]INICIO!$AA$22</definedName>
    <definedName name="label1S" localSheetId="7">[6]INICIO!$AA$22</definedName>
    <definedName name="label1S" localSheetId="0">[2]INICIO!$AA$22</definedName>
    <definedName name="label1S">[4]INICIO!$AA$22</definedName>
    <definedName name="label2g" localSheetId="6">[2]INICIO!$AA$20</definedName>
    <definedName name="label2g" localSheetId="3">[3]INICIO!$AA$20</definedName>
    <definedName name="label2g" localSheetId="5">[3]INICIO!$AA$20</definedName>
    <definedName name="label2g" localSheetId="8">[2]INICIO!$AA$20</definedName>
    <definedName name="label2g" localSheetId="9">[5]INICIO!$AA$20</definedName>
    <definedName name="label2g" localSheetId="7">[6]INICIO!$AA$20</definedName>
    <definedName name="label2g" localSheetId="0">[2]INICIO!$AA$20</definedName>
    <definedName name="label2g">[4]INICIO!$AA$20</definedName>
    <definedName name="label2S" localSheetId="6">[2]INICIO!$AA$23</definedName>
    <definedName name="label2S" localSheetId="3">[3]INICIO!$AA$23</definedName>
    <definedName name="label2S" localSheetId="5">[3]INICIO!$AA$23</definedName>
    <definedName name="label2S" localSheetId="8">[2]INICIO!$AA$23</definedName>
    <definedName name="label2S" localSheetId="9">[5]INICIO!$AA$23</definedName>
    <definedName name="label2S" localSheetId="7">[6]INICIO!$AA$23</definedName>
    <definedName name="label2S" localSheetId="0">[2]INICIO!$AA$23</definedName>
    <definedName name="label2S">[4]INICIO!$AA$23</definedName>
    <definedName name="Líneadeacción" localSheetId="6">[7]INICIO!#REF!</definedName>
    <definedName name="Líneadeacción" localSheetId="3">[8]INICIO!#REF!</definedName>
    <definedName name="Líneadeacción" localSheetId="5">[8]INICIO!#REF!</definedName>
    <definedName name="Líneadeacción" localSheetId="8">[7]INICIO!#REF!</definedName>
    <definedName name="Líneadeacción" localSheetId="9">[15]INICIO!#REF!</definedName>
    <definedName name="Líneadeacción" localSheetId="7">[7]INICIO!#REF!</definedName>
    <definedName name="Líneadeacción" localSheetId="0">[7]INICIO!#REF!</definedName>
    <definedName name="Líneadeacción">[12]INICIO!#REF!</definedName>
    <definedName name="LISTA_2016" localSheetId="6">#REF!</definedName>
    <definedName name="LISTA_2016" localSheetId="3">#REF!</definedName>
    <definedName name="LISTA_2016" localSheetId="5">#REF!</definedName>
    <definedName name="LISTA_2016" localSheetId="8">#REF!</definedName>
    <definedName name="LISTA_2016" localSheetId="9">#REF!</definedName>
    <definedName name="LISTA_2016" localSheetId="0">#REF!</definedName>
    <definedName name="LISTA_2016">#REF!</definedName>
    <definedName name="lista_ai" localSheetId="6">[2]INICIO!$AO$55:$AO$96</definedName>
    <definedName name="lista_ai" localSheetId="3">[3]INICIO!$AO$55:$AO$96</definedName>
    <definedName name="lista_ai" localSheetId="5">[3]INICIO!$AO$55:$AO$96</definedName>
    <definedName name="lista_ai" localSheetId="8">[2]INICIO!$AO$55:$AO$96</definedName>
    <definedName name="lista_ai" localSheetId="9">[5]INICIO!$AO$55:$AO$96</definedName>
    <definedName name="lista_ai" localSheetId="7">[6]INICIO!$AO$55:$AO$96</definedName>
    <definedName name="lista_ai" localSheetId="0">[2]INICIO!$AO$55:$AO$96</definedName>
    <definedName name="lista_ai">[4]INICIO!$AO$55:$AO$96</definedName>
    <definedName name="lista_deleg" localSheetId="6">[2]INICIO!$AR$34:$AR$49</definedName>
    <definedName name="lista_deleg" localSheetId="3">[3]INICIO!$AR$34:$AR$49</definedName>
    <definedName name="lista_deleg" localSheetId="5">[3]INICIO!$AR$34:$AR$49</definedName>
    <definedName name="lista_deleg" localSheetId="8">[2]INICIO!$AR$34:$AR$49</definedName>
    <definedName name="lista_deleg" localSheetId="9">[5]INICIO!$AR$34:$AR$49</definedName>
    <definedName name="lista_deleg" localSheetId="7">[6]INICIO!$AR$34:$AR$49</definedName>
    <definedName name="lista_deleg" localSheetId="0">[2]INICIO!$AR$34:$AR$49</definedName>
    <definedName name="lista_deleg">[4]INICIO!$AR$34:$AR$49</definedName>
    <definedName name="lista_eppa" localSheetId="6">[2]INICIO!$AR$55:$AS$149</definedName>
    <definedName name="lista_eppa" localSheetId="3">[3]INICIO!$AR$55:$AS$149</definedName>
    <definedName name="lista_eppa" localSheetId="5">[3]INICIO!$AR$55:$AS$149</definedName>
    <definedName name="lista_eppa" localSheetId="8">[2]INICIO!$AR$55:$AS$149</definedName>
    <definedName name="lista_eppa" localSheetId="9">[5]INICIO!$AR$55:$AS$149</definedName>
    <definedName name="lista_eppa" localSheetId="7">[6]INICIO!$AR$55:$AS$149</definedName>
    <definedName name="lista_eppa" localSheetId="0">[2]INICIO!$AR$55:$AS$149</definedName>
    <definedName name="lista_eppa">[4]INICIO!$AR$55:$AS$149</definedName>
    <definedName name="LISTA_UR" localSheetId="6">[2]INICIO!$Y$4:$Z$93</definedName>
    <definedName name="LISTA_UR" localSheetId="3">[3]INICIO!$Y$4:$Z$93</definedName>
    <definedName name="LISTA_UR" localSheetId="5">[3]INICIO!$Y$4:$Z$93</definedName>
    <definedName name="LISTA_UR" localSheetId="8">[2]INICIO!$Y$4:$Z$93</definedName>
    <definedName name="LISTA_UR" localSheetId="9">[5]INICIO!$Y$4:$Z$93</definedName>
    <definedName name="LISTA_UR" localSheetId="7">[6]INICIO!$Y$4:$Z$93</definedName>
    <definedName name="LISTA_UR" localSheetId="0">[2]INICIO!$Y$4:$Z$93</definedName>
    <definedName name="LISTA_UR">[4]INICIO!$Y$4:$Z$93</definedName>
    <definedName name="MAPPEGS" localSheetId="6">[7]INICIO!#REF!</definedName>
    <definedName name="MAPPEGS" localSheetId="3">[8]INICIO!#REF!</definedName>
    <definedName name="MAPPEGS" localSheetId="5">[8]INICIO!#REF!</definedName>
    <definedName name="MAPPEGS" localSheetId="1">[12]INICIO!#REF!</definedName>
    <definedName name="MAPPEGS" localSheetId="8">[7]INICIO!#REF!</definedName>
    <definedName name="MAPPEGS" localSheetId="9">[15]INICIO!#REF!</definedName>
    <definedName name="MAPPEGS" localSheetId="7">[7]INICIO!#REF!</definedName>
    <definedName name="MAPPEGS" localSheetId="0">[7]INICIO!#REF!</definedName>
    <definedName name="MAPPEGS">[12]INICIO!#REF!</definedName>
    <definedName name="MODIF" localSheetId="6">[2]datos!$U$2:$U$31674</definedName>
    <definedName name="MODIF" localSheetId="3">[3]datos!$U$2:$U$31674</definedName>
    <definedName name="MODIF" localSheetId="5">[3]datos!$U$2:$U$31674</definedName>
    <definedName name="MODIF" localSheetId="8">[2]datos!$U$2:$U$31674</definedName>
    <definedName name="MODIF" localSheetId="9">[5]datos!$U$2:$U$31674</definedName>
    <definedName name="MODIF" localSheetId="7">[6]datos!$U$2:$U$31674</definedName>
    <definedName name="MODIF" localSheetId="0">[2]datos!$U$2:$U$31674</definedName>
    <definedName name="MODIF">[4]datos!$U$2:$U$31674</definedName>
    <definedName name="MSG_ERROR1" localSheetId="6">[7]INICIO!$AA$11</definedName>
    <definedName name="MSG_ERROR1" localSheetId="3">[8]INICIO!$AA$11</definedName>
    <definedName name="MSG_ERROR1" localSheetId="5">[8]INICIO!$AA$11</definedName>
    <definedName name="MSG_ERROR1" localSheetId="8">[7]INICIO!$AA$11</definedName>
    <definedName name="MSG_ERROR1" localSheetId="9">[9]INICIO!$AA$11</definedName>
    <definedName name="MSG_ERROR1" localSheetId="7">[10]INICIO!$AA$11</definedName>
    <definedName name="MSG_ERROR1" localSheetId="0">[7]INICIO!$AA$11</definedName>
    <definedName name="MSG_ERROR1" localSheetId="2">[11]INICIO!$AA$11</definedName>
    <definedName name="MSG_ERROR1">[12]INICIO!$AA$11</definedName>
    <definedName name="MSG_ERROR2" localSheetId="6">[2]INICIO!$AA$12</definedName>
    <definedName name="MSG_ERROR2" localSheetId="3">[3]INICIO!$AA$12</definedName>
    <definedName name="MSG_ERROR2" localSheetId="5">[3]INICIO!$AA$12</definedName>
    <definedName name="MSG_ERROR2" localSheetId="8">[2]INICIO!$AA$12</definedName>
    <definedName name="MSG_ERROR2" localSheetId="9">[5]INICIO!$AA$12</definedName>
    <definedName name="MSG_ERROR2" localSheetId="7">[6]INICIO!$AA$12</definedName>
    <definedName name="MSG_ERROR2" localSheetId="0">[2]INICIO!$AA$12</definedName>
    <definedName name="MSG_ERROR2">[4]INICIO!$AA$12</definedName>
    <definedName name="OPCION2" localSheetId="6">[7]INICIO!#REF!</definedName>
    <definedName name="OPCION2" localSheetId="3">[8]INICIO!#REF!</definedName>
    <definedName name="OPCION2" localSheetId="5">[8]INICIO!#REF!</definedName>
    <definedName name="OPCION2" localSheetId="8">[7]INICIO!#REF!</definedName>
    <definedName name="OPCION2" localSheetId="9">[9]INICIO!#REF!</definedName>
    <definedName name="OPCION2" localSheetId="7">[10]INICIO!#REF!</definedName>
    <definedName name="OPCION2" localSheetId="0">[7]INICIO!#REF!</definedName>
    <definedName name="OPCION2" localSheetId="2">[11]INICIO!#REF!</definedName>
    <definedName name="OPCION2">[12]INICIO!#REF!</definedName>
    <definedName name="ORIG" localSheetId="6">[2]datos!$T$2:$T$31674</definedName>
    <definedName name="ORIG" localSheetId="3">[3]datos!$T$2:$T$31674</definedName>
    <definedName name="ORIG" localSheetId="5">[3]datos!$T$2:$T$31674</definedName>
    <definedName name="ORIG" localSheetId="8">[2]datos!$T$2:$T$31674</definedName>
    <definedName name="ORIG" localSheetId="9">[5]datos!$T$2:$T$31674</definedName>
    <definedName name="ORIG" localSheetId="7">[6]datos!$T$2:$T$31674</definedName>
    <definedName name="ORIG" localSheetId="0">[2]datos!$T$2:$T$31674</definedName>
    <definedName name="ORIG">[4]datos!$T$2:$T$31674</definedName>
    <definedName name="P" localSheetId="6">[2]INICIO!$AO$5:$AP$32</definedName>
    <definedName name="P" localSheetId="3">[3]INICIO!$AO$5:$AP$32</definedName>
    <definedName name="P" localSheetId="5">[3]INICIO!$AO$5:$AP$32</definedName>
    <definedName name="P" localSheetId="8">[2]INICIO!$AO$5:$AP$32</definedName>
    <definedName name="P" localSheetId="9">[5]INICIO!$AO$5:$AP$32</definedName>
    <definedName name="P" localSheetId="7">[6]INICIO!$AO$5:$AP$32</definedName>
    <definedName name="P" localSheetId="0">[2]INICIO!$AO$5:$AP$32</definedName>
    <definedName name="P">[4]INICIO!$AO$5:$AP$32</definedName>
    <definedName name="P_K" localSheetId="6">[2]INICIO!$AO$5:$AO$32</definedName>
    <definedName name="P_K" localSheetId="3">[3]INICIO!$AO$5:$AO$32</definedName>
    <definedName name="P_K" localSheetId="5">[3]INICIO!$AO$5:$AO$32</definedName>
    <definedName name="P_K" localSheetId="8">[2]INICIO!$AO$5:$AO$32</definedName>
    <definedName name="P_K" localSheetId="9">[5]INICIO!$AO$5:$AO$32</definedName>
    <definedName name="P_K" localSheetId="7">[6]INICIO!$AO$5:$AO$32</definedName>
    <definedName name="P_K" localSheetId="0">[2]INICIO!$AO$5:$AO$32</definedName>
    <definedName name="P_K">[4]INICIO!$AO$5:$AO$32</definedName>
    <definedName name="PE" localSheetId="6">[2]INICIO!$AR$5:$AS$16</definedName>
    <definedName name="PE" localSheetId="3">[3]INICIO!$AR$5:$AS$16</definedName>
    <definedName name="PE" localSheetId="5">[3]INICIO!$AR$5:$AS$16</definedName>
    <definedName name="PE" localSheetId="8">[2]INICIO!$AR$5:$AS$16</definedName>
    <definedName name="PE" localSheetId="9">[5]INICIO!$AR$5:$AS$16</definedName>
    <definedName name="PE" localSheetId="7">[6]INICIO!$AR$5:$AS$16</definedName>
    <definedName name="PE" localSheetId="0">[2]INICIO!$AR$5:$AS$16</definedName>
    <definedName name="PE">[4]INICIO!$AR$5:$AS$16</definedName>
    <definedName name="PE_K" localSheetId="6">[2]INICIO!$AR$5:$AR$16</definedName>
    <definedName name="PE_K" localSheetId="3">[3]INICIO!$AR$5:$AR$16</definedName>
    <definedName name="PE_K" localSheetId="5">[3]INICIO!$AR$5:$AR$16</definedName>
    <definedName name="PE_K" localSheetId="8">[2]INICIO!$AR$5:$AR$16</definedName>
    <definedName name="PE_K" localSheetId="9">[5]INICIO!$AR$5:$AR$16</definedName>
    <definedName name="PE_K" localSheetId="7">[6]INICIO!$AR$5:$AR$16</definedName>
    <definedName name="PE_K" localSheetId="0">[2]INICIO!$AR$5:$AR$16</definedName>
    <definedName name="PE_K">[4]INICIO!$AR$5:$AR$16</definedName>
    <definedName name="PEDO" localSheetId="6">[8]INICIO!#REF!</definedName>
    <definedName name="PEDO" localSheetId="3">[8]INICIO!#REF!</definedName>
    <definedName name="PEDO" localSheetId="5">[8]INICIO!#REF!</definedName>
    <definedName name="PEDO" localSheetId="8">[8]INICIO!#REF!</definedName>
    <definedName name="PEDO" localSheetId="9">[8]INICIO!#REF!</definedName>
    <definedName name="PEDO" localSheetId="7">[8]INICIO!#REF!</definedName>
    <definedName name="PEDO" localSheetId="0">[8]INICIO!#REF!</definedName>
    <definedName name="PEDO">[12]INICIO!#REF!</definedName>
    <definedName name="PERIODO" localSheetId="6">#REF!</definedName>
    <definedName name="PERIODO" localSheetId="3">#REF!</definedName>
    <definedName name="PERIODO" localSheetId="5">#REF!</definedName>
    <definedName name="PERIODO" localSheetId="8">#REF!</definedName>
    <definedName name="PERIODO" localSheetId="9">#REF!</definedName>
    <definedName name="PERIODO" localSheetId="0">#REF!</definedName>
    <definedName name="PERIODO">#REF!</definedName>
    <definedName name="PRC" localSheetId="6">#REF!</definedName>
    <definedName name="PRC" localSheetId="3">#REF!</definedName>
    <definedName name="PRC" localSheetId="5">#REF!</definedName>
    <definedName name="PRC" localSheetId="8">#REF!</definedName>
    <definedName name="PRC" localSheetId="0">#REF!</definedName>
    <definedName name="PRC">#REF!</definedName>
    <definedName name="PROG" localSheetId="6">#REF!</definedName>
    <definedName name="PROG" localSheetId="3">#REF!</definedName>
    <definedName name="PROG" localSheetId="5">#REF!</definedName>
    <definedName name="PROG" localSheetId="8">#REF!</definedName>
    <definedName name="PROG" localSheetId="0">#REF!</definedName>
    <definedName name="PROG">#REF!</definedName>
    <definedName name="ptda" localSheetId="6">#REF!</definedName>
    <definedName name="ptda" localSheetId="3">#REF!</definedName>
    <definedName name="ptda" localSheetId="5">#REF!</definedName>
    <definedName name="ptda" localSheetId="8">#REF!</definedName>
    <definedName name="ptda" localSheetId="0">#REF!</definedName>
    <definedName name="ptda">#REF!</definedName>
    <definedName name="RE" localSheetId="9">[15]INICIO!$AA$11</definedName>
    <definedName name="RE">[7]INICIO!$AA$11</definedName>
    <definedName name="rubros_fpc" localSheetId="6">[2]INICIO!$AO$39:$AO$42</definedName>
    <definedName name="rubros_fpc" localSheetId="3">[3]INICIO!$AO$39:$AO$42</definedName>
    <definedName name="rubros_fpc" localSheetId="5">[3]INICIO!$AO$39:$AO$42</definedName>
    <definedName name="rubros_fpc" localSheetId="8">[2]INICIO!$AO$39:$AO$42</definedName>
    <definedName name="rubros_fpc" localSheetId="9">[5]INICIO!$AO$39:$AO$42</definedName>
    <definedName name="rubros_fpc" localSheetId="7">[6]INICIO!$AO$39:$AO$42</definedName>
    <definedName name="rubros_fpc" localSheetId="0">[2]INICIO!$AO$39:$AO$42</definedName>
    <definedName name="rubros_fpc">[4]INICIO!$AO$39:$AO$42</definedName>
    <definedName name="SSSS" localSheetId="6">#REF!</definedName>
    <definedName name="SSSS" localSheetId="3">#REF!</definedName>
    <definedName name="SSSS" localSheetId="5">#REF!</definedName>
    <definedName name="SSSS" localSheetId="8">#REF!</definedName>
    <definedName name="SSSS" localSheetId="9">#REF!</definedName>
    <definedName name="SSSS" localSheetId="0">#REF!</definedName>
    <definedName name="SSSS">#REF!</definedName>
    <definedName name="_xlnm.Print_Titles" localSheetId="6">AIG!$1:$14</definedName>
    <definedName name="_xlnm.Print_Titles" localSheetId="3">'APP-IG'!$1:$6</definedName>
    <definedName name="_xlnm.Print_Titles" localSheetId="5">'AP-PP-IG'!$1:$7</definedName>
    <definedName name="_xlnm.Print_Titles" localSheetId="8">'ECG-PP'!$2:$9</definedName>
    <definedName name="_xlnm.Print_Titles" localSheetId="9">IG!$1:$7</definedName>
    <definedName name="_xlnm.Print_Titles" localSheetId="7">'IG(QUITAR)'!$1:$7</definedName>
    <definedName name="_xlnm.Print_Titles" localSheetId="0">Matriz!$1:$8</definedName>
    <definedName name="TYA" localSheetId="6">#REF!</definedName>
    <definedName name="TYA" localSheetId="3">#REF!</definedName>
    <definedName name="TYA" localSheetId="5">#REF!</definedName>
    <definedName name="TYA" localSheetId="8">#REF!</definedName>
    <definedName name="TYA" localSheetId="9">#REF!</definedName>
    <definedName name="TYA" localSheetId="0">#REF!</definedName>
    <definedName name="TYA">#REF!</definedName>
    <definedName name="U" localSheetId="6">[2]INICIO!$Y$4:$Z$93</definedName>
    <definedName name="U" localSheetId="3">[3]INICIO!$Y$4:$Z$93</definedName>
    <definedName name="U" localSheetId="5">[3]INICIO!$Y$4:$Z$93</definedName>
    <definedName name="U" localSheetId="8">[2]INICIO!$Y$4:$Z$93</definedName>
    <definedName name="U" localSheetId="9">[5]INICIO!$Y$4:$Z$93</definedName>
    <definedName name="U" localSheetId="7">[6]INICIO!$Y$4:$Z$93</definedName>
    <definedName name="U" localSheetId="0">[2]INICIO!$Y$4:$Z$93</definedName>
    <definedName name="U">[4]INICIO!$Y$4:$Z$93</definedName>
    <definedName name="ue" localSheetId="9">[1]datos!$R$2:$R$31674</definedName>
    <definedName name="ue">[2]datos!$R$2:$R$31674</definedName>
    <definedName name="UEG_DENOM" localSheetId="6">[2]datos!$R$2:$R$31674</definedName>
    <definedName name="UEG_DENOM" localSheetId="3">[3]datos!$R$2:$R$31674</definedName>
    <definedName name="UEG_DENOM" localSheetId="5">[3]datos!$R$2:$R$31674</definedName>
    <definedName name="UEG_DENOM" localSheetId="8">[2]datos!$R$2:$R$31674</definedName>
    <definedName name="UEG_DENOM" localSheetId="9">[5]datos!$R$2:$R$31674</definedName>
    <definedName name="UEG_DENOM" localSheetId="7">[6]datos!$R$2:$R$31674</definedName>
    <definedName name="UEG_DENOM" localSheetId="0">[2]datos!$R$2:$R$31674</definedName>
    <definedName name="UEG_DENOM">[4]datos!$R$2:$R$31674</definedName>
    <definedName name="UR" localSheetId="6">[2]INICIO!$AJ$5:$AM$99</definedName>
    <definedName name="UR" localSheetId="3">[3]INICIO!$AJ$5:$AM$99</definedName>
    <definedName name="UR" localSheetId="5">[3]INICIO!$AJ$5:$AM$99</definedName>
    <definedName name="UR" localSheetId="8">[2]INICIO!$AJ$5:$AM$99</definedName>
    <definedName name="UR" localSheetId="9">[5]INICIO!$AJ$5:$AM$99</definedName>
    <definedName name="UR" localSheetId="7">[6]INICIO!$AJ$5:$AM$99</definedName>
    <definedName name="UR" localSheetId="0">[2]INICIO!$AJ$5:$AM$99</definedName>
    <definedName name="UR">[4]INICIO!$AJ$5:$AM$99</definedName>
    <definedName name="VERSIÓN" localSheetId="9">[1]INICIO!$Y$249:$Y$272</definedName>
    <definedName name="VERSIÓN">[2]INICIO!$Y$249:$Y$272</definedName>
    <definedName name="y" localSheetId="9">[1]INICIO!$AO$5:$AO$32</definedName>
    <definedName name="y">[2]INICIO!$AO$5:$AO$32</definedName>
    <definedName name="yttr" localSheetId="9">[1]INICIO!$Y$166:$Y$186</definedName>
    <definedName name="yttr">[2]INICIO!$Y$166:$Y$186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53" l="1"/>
  <c r="E14" i="53"/>
  <c r="E15" i="53"/>
  <c r="E17" i="53"/>
  <c r="E18" i="53"/>
  <c r="E19" i="53"/>
  <c r="E20" i="53"/>
  <c r="E22" i="53"/>
  <c r="E23" i="53"/>
  <c r="E24" i="53"/>
  <c r="E26" i="53"/>
  <c r="E27" i="53"/>
  <c r="E28" i="53"/>
  <c r="E11" i="53"/>
  <c r="I56" i="68"/>
  <c r="F57" i="68"/>
  <c r="G57" i="68"/>
  <c r="H57" i="68"/>
  <c r="E57" i="68"/>
  <c r="I55" i="68"/>
  <c r="K49" i="68"/>
  <c r="J49" i="68"/>
  <c r="I49" i="68"/>
  <c r="H49" i="68"/>
  <c r="G49" i="68"/>
  <c r="B49" i="68"/>
  <c r="K48" i="68"/>
  <c r="J48" i="68"/>
  <c r="I48" i="68"/>
  <c r="H48" i="68"/>
  <c r="G48" i="68"/>
  <c r="B48" i="68"/>
  <c r="K47" i="68"/>
  <c r="J47" i="68"/>
  <c r="I47" i="68"/>
  <c r="H47" i="68"/>
  <c r="G47" i="68"/>
  <c r="B47" i="68"/>
  <c r="K46" i="68"/>
  <c r="J46" i="68"/>
  <c r="I46" i="68"/>
  <c r="H46" i="68"/>
  <c r="G46" i="68"/>
  <c r="B46" i="68"/>
  <c r="K45" i="68"/>
  <c r="J45" i="68"/>
  <c r="I45" i="68"/>
  <c r="H45" i="68"/>
  <c r="G45" i="68"/>
  <c r="B45" i="68"/>
  <c r="K44" i="68"/>
  <c r="J44" i="68"/>
  <c r="I44" i="68"/>
  <c r="H44" i="68"/>
  <c r="G44" i="68"/>
  <c r="B44" i="68"/>
  <c r="K43" i="68"/>
  <c r="J43" i="68"/>
  <c r="I43" i="68"/>
  <c r="H43" i="68"/>
  <c r="G43" i="68"/>
  <c r="B43" i="68"/>
  <c r="K42" i="68"/>
  <c r="J42" i="68"/>
  <c r="I42" i="68"/>
  <c r="H42" i="68"/>
  <c r="G42" i="68"/>
  <c r="B42" i="68"/>
  <c r="K41" i="68"/>
  <c r="J41" i="68"/>
  <c r="I41" i="68"/>
  <c r="H41" i="68"/>
  <c r="G41" i="68"/>
  <c r="B41" i="68"/>
  <c r="K40" i="68"/>
  <c r="J40" i="68"/>
  <c r="I40" i="68"/>
  <c r="H40" i="68"/>
  <c r="G40" i="68"/>
  <c r="B40" i="68"/>
  <c r="K39" i="68"/>
  <c r="J39" i="68"/>
  <c r="I39" i="68"/>
  <c r="H39" i="68"/>
  <c r="G39" i="68"/>
  <c r="B39" i="68"/>
  <c r="K38" i="68"/>
  <c r="J38" i="68"/>
  <c r="I38" i="68"/>
  <c r="H38" i="68"/>
  <c r="G38" i="68"/>
  <c r="B38" i="68"/>
  <c r="K37" i="68"/>
  <c r="J37" i="68"/>
  <c r="I37" i="68"/>
  <c r="H37" i="68"/>
  <c r="G37" i="68"/>
  <c r="B37" i="68"/>
  <c r="K36" i="68"/>
  <c r="J36" i="68"/>
  <c r="I36" i="68"/>
  <c r="H36" i="68"/>
  <c r="G36" i="68"/>
  <c r="B36" i="68"/>
  <c r="K35" i="68"/>
  <c r="J35" i="68"/>
  <c r="I35" i="68"/>
  <c r="H35" i="68"/>
  <c r="G35" i="68"/>
  <c r="B35" i="68"/>
  <c r="K34" i="68"/>
  <c r="J34" i="68"/>
  <c r="I34" i="68"/>
  <c r="H34" i="68"/>
  <c r="G34" i="68"/>
  <c r="B34" i="68"/>
  <c r="K33" i="68"/>
  <c r="J33" i="68"/>
  <c r="I33" i="68"/>
  <c r="H33" i="68"/>
  <c r="G33" i="68"/>
  <c r="B33" i="68"/>
  <c r="K32" i="68"/>
  <c r="J32" i="68"/>
  <c r="I32" i="68"/>
  <c r="H32" i="68"/>
  <c r="G32" i="68"/>
  <c r="B32" i="68"/>
  <c r="K31" i="68"/>
  <c r="J31" i="68"/>
  <c r="I31" i="68"/>
  <c r="H31" i="68"/>
  <c r="G31" i="68"/>
  <c r="B31" i="68"/>
  <c r="K30" i="68"/>
  <c r="J30" i="68"/>
  <c r="I30" i="68"/>
  <c r="H30" i="68"/>
  <c r="G30" i="68"/>
  <c r="B30" i="68"/>
  <c r="K29" i="68"/>
  <c r="J29" i="68"/>
  <c r="I29" i="68"/>
  <c r="H29" i="68"/>
  <c r="G29" i="68"/>
  <c r="B29" i="68"/>
  <c r="K28" i="68"/>
  <c r="J28" i="68"/>
  <c r="I28" i="68"/>
  <c r="H28" i="68"/>
  <c r="G28" i="68"/>
  <c r="B28" i="68"/>
  <c r="K27" i="68"/>
  <c r="J27" i="68"/>
  <c r="I27" i="68"/>
  <c r="H27" i="68"/>
  <c r="G27" i="68"/>
  <c r="B27" i="68"/>
  <c r="K26" i="68"/>
  <c r="J26" i="68"/>
  <c r="I26" i="68"/>
  <c r="H26" i="68"/>
  <c r="G26" i="68"/>
  <c r="B26" i="68"/>
  <c r="K25" i="68"/>
  <c r="J25" i="68"/>
  <c r="I25" i="68"/>
  <c r="H25" i="68"/>
  <c r="G25" i="68"/>
  <c r="B25" i="68"/>
  <c r="K24" i="68"/>
  <c r="J24" i="68"/>
  <c r="I24" i="68"/>
  <c r="H24" i="68"/>
  <c r="G24" i="68"/>
  <c r="B24" i="68"/>
  <c r="K23" i="68"/>
  <c r="J23" i="68"/>
  <c r="I23" i="68"/>
  <c r="H23" i="68"/>
  <c r="G23" i="68"/>
  <c r="B23" i="68"/>
  <c r="K22" i="68"/>
  <c r="J22" i="68"/>
  <c r="I22" i="68"/>
  <c r="H22" i="68"/>
  <c r="G22" i="68"/>
  <c r="B22" i="68"/>
  <c r="K21" i="68"/>
  <c r="J21" i="68"/>
  <c r="I21" i="68"/>
  <c r="H21" i="68"/>
  <c r="G21" i="68"/>
  <c r="B21" i="68"/>
  <c r="K20" i="68"/>
  <c r="J20" i="68"/>
  <c r="I20" i="68"/>
  <c r="H20" i="68"/>
  <c r="G20" i="68"/>
  <c r="B20" i="68"/>
  <c r="K19" i="68"/>
  <c r="J19" i="68"/>
  <c r="I19" i="68"/>
  <c r="H19" i="68"/>
  <c r="G19" i="68"/>
  <c r="B19" i="68"/>
  <c r="K18" i="68"/>
  <c r="J18" i="68"/>
  <c r="I18" i="68"/>
  <c r="K17" i="68"/>
  <c r="J17" i="68"/>
  <c r="I17" i="68"/>
  <c r="I57" i="68" l="1"/>
  <c r="D25" i="53" l="1"/>
  <c r="C25" i="53"/>
  <c r="D21" i="53"/>
  <c r="C21" i="53"/>
  <c r="D16" i="53"/>
  <c r="C16" i="53"/>
  <c r="E16" i="53" s="1"/>
  <c r="D12" i="53"/>
  <c r="C12" i="53"/>
  <c r="E21" i="53" l="1"/>
  <c r="E25" i="53"/>
  <c r="C29" i="53"/>
  <c r="E12" i="53"/>
  <c r="D29" i="53"/>
  <c r="E29" i="53" s="1"/>
</calcChain>
</file>

<file path=xl/sharedStrings.xml><?xml version="1.0" encoding="utf-8"?>
<sst xmlns="http://schemas.openxmlformats.org/spreadsheetml/2006/main" count="359" uniqueCount="261">
  <si>
    <t>(3)</t>
  </si>
  <si>
    <t>(4)</t>
  </si>
  <si>
    <t>(5)</t>
  </si>
  <si>
    <t>(7)</t>
  </si>
  <si>
    <t>(8)</t>
  </si>
  <si>
    <t>(9)</t>
  </si>
  <si>
    <t>(6)</t>
  </si>
  <si>
    <t>FÍSICO</t>
  </si>
  <si>
    <t>TOTAL</t>
  </si>
  <si>
    <t>Infantes
0-12 años</t>
  </si>
  <si>
    <t xml:space="preserve">Población
 Objetivo </t>
  </si>
  <si>
    <t>(14)</t>
  </si>
  <si>
    <t>(15)</t>
  </si>
  <si>
    <t>INFORMACIÓN DE GÉNERO</t>
  </si>
  <si>
    <t>MUJERES</t>
  </si>
  <si>
    <t>HOMBRES</t>
  </si>
  <si>
    <t>Personas Adultas
21-62</t>
  </si>
  <si>
    <t xml:space="preserve"> ACCIÓN, PROYECTO O PROGRAMA PÚBLICO:</t>
  </si>
  <si>
    <t>RESULTADOS</t>
  </si>
  <si>
    <t>Producto o Servicio Entregado</t>
  </si>
  <si>
    <t>DESCRIPCIÓN DE ACCIONES  REALIZADAS</t>
  </si>
  <si>
    <t>ALCANZADO</t>
  </si>
  <si>
    <t>EJERCIDO</t>
  </si>
  <si>
    <t xml:space="preserve"> DESCRIPCIÓN:</t>
  </si>
  <si>
    <t>GRUPOS DE ATENCIÓN</t>
  </si>
  <si>
    <t>Población Beneficiada</t>
  </si>
  <si>
    <t>(16)</t>
  </si>
  <si>
    <t>Situación actual  de las mujeres:</t>
  </si>
  <si>
    <t>Situación actual  de los hombres:</t>
  </si>
  <si>
    <t>Personas Adultas Mayores &gt; 62</t>
  </si>
  <si>
    <t>OBJETIVO GENERAL:</t>
  </si>
  <si>
    <t>PLANTEAMIENTO DE LA PROBLEMÁTICA Y OBJETIVO DE GÉNERO</t>
  </si>
  <si>
    <t>EPPG    ESTRUCTURA DE PLAZAS/PUESTOS POR GÉNERO</t>
  </si>
  <si>
    <t>ESTRUCTURA</t>
  </si>
  <si>
    <t>BASE</t>
  </si>
  <si>
    <t>HONORARIOS</t>
  </si>
  <si>
    <t>EVENTUALES</t>
  </si>
  <si>
    <t>TOTAL DE PLAZAS O PUESTOS (5)</t>
  </si>
  <si>
    <t>IG INDICADORES DE GÉNERO</t>
  </si>
  <si>
    <t>Nombre del Indicador
(4)</t>
  </si>
  <si>
    <t>Nivel del Objetivo
(6)</t>
  </si>
  <si>
    <t>Tipo de Indicador
(7)</t>
  </si>
  <si>
    <t>Método de Cálculo
(8)</t>
  </si>
  <si>
    <t>Dimensión a Medir
(9)</t>
  </si>
  <si>
    <t>Frecuencia de Medición
(10)</t>
  </si>
  <si>
    <t>Línea Base
(12)</t>
  </si>
  <si>
    <t>Meta Alcanzada al Periodo
(14)</t>
  </si>
  <si>
    <t>ACCIÓN, PROYECTO O PROGRAMA PÚBLICO (3)</t>
  </si>
  <si>
    <t>FORMATO</t>
  </si>
  <si>
    <t>FORMATOS FÍSICOS</t>
  </si>
  <si>
    <t>MEDIO MAGNÉTICO</t>
  </si>
  <si>
    <t>EXCEL</t>
  </si>
  <si>
    <t>PDF</t>
  </si>
  <si>
    <t>CARÁTULA</t>
  </si>
  <si>
    <t>EPPG</t>
  </si>
  <si>
    <t>ESTRUCTURA DE PLAZAS/PUESTOS POR GÉNERO</t>
  </si>
  <si>
    <t>(10)</t>
  </si>
  <si>
    <t>Diagnóstico:                                       (7)</t>
  </si>
  <si>
    <t>Problemática:                                 (8)</t>
  </si>
  <si>
    <t>Causas:                                              (9)</t>
  </si>
  <si>
    <t>Efectos:                                              (10)</t>
  </si>
  <si>
    <t>Objetivo de Género:                      (11)</t>
  </si>
  <si>
    <t>(12)</t>
  </si>
  <si>
    <t>(13)</t>
  </si>
  <si>
    <t>INFORME SOBRE EL AVANCE PROGRAMÁTICO - PRESUPUESTAL EN MATERIA DE IGUALDAD DE GÉNERO</t>
  </si>
  <si>
    <t>MATRIZ DE CONTROL DEL INFORME SOBRE EL AVANCE PROGRAMÁTICO - PRESUPUESTAL EN MATERIA DE IGUALDAD DE GÉNERO</t>
  </si>
  <si>
    <t>CARÁTULA DEL INFORME SOBRE EL AVANCE PROGRAMÁTICO - PRESUPUESTAL EN MATERIA DE IGUALDAD DE GÉNERO</t>
  </si>
  <si>
    <r>
      <t xml:space="preserve">Unidad Responsable de Gasto: </t>
    </r>
    <r>
      <rPr>
        <b/>
        <vertAlign val="superscript"/>
        <sz val="9"/>
        <rFont val="Source Sans Pro Light"/>
        <family val="2"/>
      </rPr>
      <t>1)</t>
    </r>
  </si>
  <si>
    <r>
      <t>Unidad Responsable de Gasto:</t>
    </r>
    <r>
      <rPr>
        <b/>
        <vertAlign val="superscript"/>
        <sz val="9"/>
        <rFont val="Source Sans Pro Light"/>
        <family val="2"/>
      </rPr>
      <t xml:space="preserve"> 1)</t>
    </r>
  </si>
  <si>
    <t>Unidad de Medida Específica</t>
  </si>
  <si>
    <t>(11)</t>
  </si>
  <si>
    <t>IARCM (%)
=(11/17)*100</t>
  </si>
  <si>
    <t>ICPPP (%)
=(14/13)*100</t>
  </si>
  <si>
    <t>PAGADO</t>
  </si>
  <si>
    <t>DEVENGADO</t>
  </si>
  <si>
    <t>APROBADO</t>
  </si>
  <si>
    <t>ORIGINAL</t>
  </si>
  <si>
    <t>PRESUPUESTO PP (Pesos con dos decimales)</t>
  </si>
  <si>
    <t>AVANCE FÍSICO DEL PP</t>
  </si>
  <si>
    <t>UNIDAD DE
MEDIDA
ESPECÍFICA</t>
  </si>
  <si>
    <t>UNIDAD DE
MEDIDA PP</t>
  </si>
  <si>
    <t>DENOMINACIÓN PP</t>
  </si>
  <si>
    <t>Unidad Responsable de Gasto: 1)</t>
  </si>
  <si>
    <t>Objetivo de Género:(12)</t>
  </si>
  <si>
    <t>Acciones de Género Realizadas:(13)</t>
  </si>
  <si>
    <t>Explicación de las variaciones del Índice de Aplicación de Recursos para la Consecución de Metas (IARCM): (14)</t>
  </si>
  <si>
    <t>Unidad de Medida PP
(11)</t>
  </si>
  <si>
    <t>Unidad de Medida PP</t>
  </si>
  <si>
    <t>APP-IG AVANCE PROGRAMÁTICO-PRESUPUESTAL PARA LA IGUALDAD DE GÉNERO</t>
  </si>
  <si>
    <t>PRESUPUESTAL
(Pesos)</t>
  </si>
  <si>
    <t>ÁREA FUNCIONAL
EJE-PP-FI-F-SF-AI</t>
  </si>
  <si>
    <t>EJE</t>
  </si>
  <si>
    <t>AREA FUNCIONAL
(PP-FI-F-SF-AI)</t>
  </si>
  <si>
    <t>Jóvenes
13-20 años</t>
  </si>
  <si>
    <t>Mujeres (17)</t>
  </si>
  <si>
    <t>Hombres (17)</t>
  </si>
  <si>
    <t>TOTAL (17)</t>
  </si>
  <si>
    <t>Objetivo de Género
(5)</t>
  </si>
  <si>
    <t>Período: enero-diciembre 2020 2)</t>
  </si>
  <si>
    <t>MODIFICADO</t>
  </si>
  <si>
    <t>Meta Modificada al Periodo 
(13)</t>
  </si>
  <si>
    <t>PP-IG POLITICAS PUBLICAS EN MATERIA DE IGUALDAD DE GENERO</t>
  </si>
  <si>
    <t xml:space="preserve">Período: </t>
  </si>
  <si>
    <t>PRESUPUESTO
(Pesos con dos decimales)</t>
  </si>
  <si>
    <t>PROGRAMADO</t>
  </si>
  <si>
    <t>FONDO, CONVENIO, SUBSIDIO O PARTICIPACIÓN: (1)</t>
  </si>
  <si>
    <t>R      E      S      U      L      T      A      D      O      S</t>
  </si>
  <si>
    <t>OBJETIVO GENERAL</t>
  </si>
  <si>
    <t>POBLACIÓN BENEFICIADA</t>
  </si>
  <si>
    <t>INFANTES
(0-12 años)</t>
  </si>
  <si>
    <t>JÓVENES
(13-20 años)</t>
  </si>
  <si>
    <t>PERSONAS ADULTAS
(21-62 años)</t>
  </si>
  <si>
    <t>PERSONAS TERCERA EDAD
(mayor &gt; 62 años)</t>
  </si>
  <si>
    <t>Mujeres</t>
  </si>
  <si>
    <t>Hombres</t>
  </si>
  <si>
    <t xml:space="preserve">ICMMP (%)
=(ALCANZADO/PROGRAMADO)*100 </t>
  </si>
  <si>
    <t>NOMBRE</t>
  </si>
  <si>
    <t>APLICA</t>
  </si>
  <si>
    <t>NO APLICA</t>
  </si>
  <si>
    <t xml:space="preserve">UNIDAD RESPONSABLE DEL GASTO: </t>
  </si>
  <si>
    <t>PP 
(3)</t>
  </si>
  <si>
    <t>EJE
(3)</t>
  </si>
  <si>
    <t>AP-PP-IG AVANCE PRESUPUESTAL POR PROGRAMA PRESUPUESTARIO EN MATERIA DE IGUALDAD DE GÉNERO</t>
  </si>
  <si>
    <t>SUB EJE 
(3)</t>
  </si>
  <si>
    <t>SUB SUB EJE 
(3)</t>
  </si>
  <si>
    <t>APROBADO
(5)</t>
  </si>
  <si>
    <t>UNIDAD DE MEDIDA DEL PP 
(4)</t>
  </si>
  <si>
    <t>DENOMINACIÓN DEL PP
(4)</t>
  </si>
  <si>
    <t>AIG</t>
  </si>
  <si>
    <t>AP-PP-IG</t>
  </si>
  <si>
    <t>AVANCE PRESUPUESTAL POR PROGRAMA PRESUPUESTARIO EN MATERIA DE IGUALDAD DE GÉNERO</t>
  </si>
  <si>
    <t>PRESUPUESTO DEL PP</t>
  </si>
  <si>
    <t>ASIGNADO
(6)</t>
  </si>
  <si>
    <t>DEVENGADO
(6)</t>
  </si>
  <si>
    <t>EJERCIDO
(6)</t>
  </si>
  <si>
    <t>PAGADO
(6)</t>
  </si>
  <si>
    <t>MONTO DEL PROGRAMA PRESUPUESTARIO DESIGNADO EN MATERIA DE IGUALDAD DE GÉNERO</t>
  </si>
  <si>
    <t>ASIGNADO</t>
  </si>
  <si>
    <t>Planeación Operativa</t>
  </si>
  <si>
    <t>SUB EJE</t>
  </si>
  <si>
    <t>Programa Presupuestario y su Alineación</t>
  </si>
  <si>
    <t>Planeación Estratégica Marco</t>
  </si>
  <si>
    <t>Diagnóstico General: (3)</t>
  </si>
  <si>
    <t>Objetivo Estratégico: (4)</t>
  </si>
  <si>
    <t>PRINCIPALES ACCIONES REALIZADAS EN MATERIA DE IGUALDAD DE GENERO Y RESULTADOS ALCANZADOS
(9)</t>
  </si>
  <si>
    <t>AP-IG ACCIONES Y PROGRAMAS EN MATERIA DE IGUALDAD DE GÉNERO</t>
  </si>
  <si>
    <t>SUB SUB EJE</t>
  </si>
  <si>
    <t>TIPO DE PLAZA O PUESTO
(3)</t>
  </si>
  <si>
    <t>NÚMERO 
(4)</t>
  </si>
  <si>
    <t>TOTAL
(5)</t>
  </si>
  <si>
    <t>ECG-PP EVOLUCIÓN PRESUPUESTAL POR PROGRAMA PRESUPUESTARIO Y CAPÍTULO DE GASTO</t>
  </si>
  <si>
    <t xml:space="preserve">PROGRAMA PRESUPUESTARIO
(3)
</t>
  </si>
  <si>
    <t xml:space="preserve">TOTAL DEL GASTO POR CAPÍTULO
</t>
  </si>
  <si>
    <t xml:space="preserve">DESCRIPCIÓN
</t>
  </si>
  <si>
    <t>ECG-PP</t>
  </si>
  <si>
    <t>EVOLUCIÓN PRESUPUESTAL POR PROGRAMA PRESUPUESTARIO Y POR CAPÍTULO DE GASTO</t>
  </si>
  <si>
    <t>ÁREA FUNCIONAL Y OBJETIVO DE GÉNERO</t>
  </si>
  <si>
    <t>NOMBRE DEL INDICADOR
(4)</t>
  </si>
  <si>
    <t>OBJETIVO
(5)</t>
  </si>
  <si>
    <t>NIVEL DEL OBJETIVO
(6)</t>
  </si>
  <si>
    <t>TIPO DE INDICADOR
(7)</t>
  </si>
  <si>
    <t>MÉTODO DE CÁLCULO
(8)</t>
  </si>
  <si>
    <t>DIMENSIÓN A MEDIR
(9)</t>
  </si>
  <si>
    <t>FRECUENCIA DE MEDICIÓN
(10)</t>
  </si>
  <si>
    <t>LÍNEA BASE
(12)</t>
  </si>
  <si>
    <t>META ALCANZADA AL PERÍODO
(14)</t>
  </si>
  <si>
    <t>UNIDAD DE MEDIDA
(11)</t>
  </si>
  <si>
    <t xml:space="preserve">Unidad Responsable del Gasto: </t>
  </si>
  <si>
    <t xml:space="preserve">Fecha de Elaboración: </t>
  </si>
  <si>
    <t>ENTREGABLE 
(4)</t>
  </si>
  <si>
    <t>OBSERVACIÓN
(5)</t>
  </si>
  <si>
    <t>Elaboró: (6)</t>
  </si>
  <si>
    <t>Autorizó:(7)</t>
  </si>
  <si>
    <t>Período:</t>
  </si>
  <si>
    <t xml:space="preserve">Programa Presupuestario: 
</t>
  </si>
  <si>
    <t xml:space="preserve">Objetivo: </t>
  </si>
  <si>
    <t xml:space="preserve">Alineación al Programa de Gobierno 2019- 2024
 </t>
  </si>
  <si>
    <t xml:space="preserve">Alineación al Objetivo del Desarrollo Sostenible 
</t>
  </si>
  <si>
    <t xml:space="preserve">Finalidad: 
</t>
  </si>
  <si>
    <t xml:space="preserve">Función: 
</t>
  </si>
  <si>
    <t xml:space="preserve">Subfunción: 
</t>
  </si>
  <si>
    <t xml:space="preserve">Actividad Institucional:
</t>
  </si>
  <si>
    <t xml:space="preserve">Problema Definido: </t>
  </si>
  <si>
    <t xml:space="preserve">Población Objetivo o de Enfoque: </t>
  </si>
  <si>
    <t xml:space="preserve">Objetivos Operativos: </t>
  </si>
  <si>
    <t xml:space="preserve">Valor Público Generado: </t>
  </si>
  <si>
    <t>Unidad Responsable de Gasto:</t>
  </si>
  <si>
    <t xml:space="preserve">Unidad Responsable de Gasto: </t>
  </si>
  <si>
    <t>OBJETIVO DE GÉNERO</t>
  </si>
  <si>
    <t>PROGRAMA PRESUPUESTARIO
 (5)</t>
  </si>
  <si>
    <t>MONTO DEL PROGRAMA PRESUPUESTARIO DESIGNADO EN MATERIA DE IGUALDAD DE GÉNERO 
(6)</t>
  </si>
  <si>
    <t>GRUPOS DE ATENCIÓN
 (8)</t>
  </si>
  <si>
    <t>PRESUPUESTO
(Pesos con dos decimales)
 (4)</t>
  </si>
  <si>
    <t>AP-IG</t>
  </si>
  <si>
    <t>IG</t>
  </si>
  <si>
    <t>INDICADORES DE GÉNERO</t>
  </si>
  <si>
    <t>Titular: 2)</t>
  </si>
  <si>
    <t>Responsable: 3)</t>
  </si>
  <si>
    <t xml:space="preserve">PROGRAMA PRESUPUESTARIO </t>
  </si>
  <si>
    <t xml:space="preserve">ÁREA FUNCIONAL </t>
  </si>
  <si>
    <t xml:space="preserve">AVANCE FÍSICO 
(7)
</t>
  </si>
  <si>
    <t>AIG AVANCE EN MATERIA DE IGUALDAD DE GÉNERO</t>
  </si>
  <si>
    <t>AVANCE EN MATERIA DE IGUALDAD DE GÉNERO</t>
  </si>
  <si>
    <t>MODIFICADO
(5)</t>
  </si>
  <si>
    <t>META MODIFICADA AL PERÍODO
(13)</t>
  </si>
  <si>
    <t>ACCIONES Y PROGRAMAS EN MATERIA DE IGUALDAD DE GÉNERO</t>
  </si>
  <si>
    <t xml:space="preserve">Daniel Matias Tellez </t>
  </si>
  <si>
    <t xml:space="preserve">Subdirector de Coordinación de Centros de Artes y Oficios </t>
  </si>
  <si>
    <t xml:space="preserve">Mtra. Claudia Isela Ramirez Pineda </t>
  </si>
  <si>
    <t xml:space="preserve">Directora General de Derechos Culturales  y Educativos </t>
  </si>
  <si>
    <t>02CD14 TLALPAN</t>
  </si>
  <si>
    <t xml:space="preserve">Enero - Junio </t>
  </si>
  <si>
    <r>
      <t xml:space="preserve">PERÍODO: </t>
    </r>
    <r>
      <rPr>
        <b/>
        <sz val="24"/>
        <color rgb="FFBC955C"/>
        <rFont val="Source Sans Pro"/>
        <family val="2"/>
      </rPr>
      <t>ENERO-JUNIO</t>
    </r>
  </si>
  <si>
    <t>S208 DEL OFICIO AL ARTE</t>
  </si>
  <si>
    <t>Generar vida recreativa, cultural y artística en la comunidad tlalpense por medio de los Centros de Artes y Oficios, consolidándolos como espacios de articulación comunitaria, atendiendo a población de la Alcaldía Tlalpan preferentemente de zonas de alta marginación y de vulnerabilidad social, reduciendo así, factores de riesgo asociados a las violencias, fomentando las actividades artísticas, de mediación comunitaria y de convivencia social.</t>
  </si>
  <si>
    <t xml:space="preserve"> Cero Agresión, Más Seguridad.
</t>
  </si>
  <si>
    <t>Promoción y difusión de los Derechos Culturales.</t>
  </si>
  <si>
    <t>Ciudad de México, Capital Cultural de América.</t>
  </si>
  <si>
    <t>2. DESARROLLO SOCIAL</t>
  </si>
  <si>
    <t>4. RECREACION CULTURA Y OTRAS MANIFESTACIONES SOCIALES</t>
  </si>
  <si>
    <t>2. CULTURA</t>
  </si>
  <si>
    <t>077. PROMOCION Y FOMENTO DE LOS DERECHOS CULTURALES</t>
  </si>
  <si>
    <t>Problema social atendido por el programa social. Sin duda alguna, la peor de las pandemias con un porcentaje alto de víctimas son las distintas expresiones violentas, en algunos casos la violencia generalizada o estructural como, por ejemplo, el no cumplimiento de los derechos humanos, en otros casos, las violencias dirigidas a grupos vulnerables, principalmente la de género. Hoy sabemos que para romper el círculo de la violencia hay que trabajar y acercar herramientas necesarias para romper la dependencia emocional y económica, el programa busca que mediante talleres de artes y oficios se rompan los círculos de violencia.</t>
  </si>
  <si>
    <t xml:space="preserve">Hasta 5,000 habitantes de zonas de muy bajo y bajo Índice de Desarrollo Social  preferentemente de las colonias,los pueblos de San Andrés Totoltepec, San Miguel Topilejo, San Pedro Mártir, San Miguel Ajusco y Santo Tomas Ajusco; además, colonias como: Lomas de Padierna, Héroes de Padierna, Isidro Fabela y San Lorenzo Huipulco..  </t>
  </si>
  <si>
    <t xml:space="preserve">Ofrecer opciones artístico-culturales gratuitos a fin de contribuir a la cultura y disminuir conductas de riesgo.                                                                                                                                                                                                       </t>
  </si>
  <si>
    <t xml:space="preserve">Los habitantes de zonas de muy bajo y bajo Índice de Desarrollo Social tienen acceso a actividades culturales y tienen valores cívicos. </t>
  </si>
  <si>
    <t xml:space="preserve">El censo poblacional INEGI 2020 arrojo que la Alcaldía Tlalpan tiene una población de 699,928 habitantes, siendo 52.2% mujeres y 47.8% hombres. Los rangos de edad que concentraron mayor población fueron 20 a 24 años (57,573 habitantes), 25 a 29 años (56,410 habitantes) y 30 a 34 años (54,450 habitantes). Entre ellos concentraron 25% del total de la población de la Alcaldía. En comparación al censo del 2010, hoy tenemos aproximadamente 49 mil habitantes más.
Para la Alcaldía, todos los sectores sociales y grupos vulnerables son prioritarios, por medio de un diagnóstico espacial (elaborado con indicadores de la base censal del INEGI del 2010 y 2020, un estudio comparativo desarrollado por Promoción y Desarrollo de Cultura Cívica A.C., 2021), se identificaron las zonas de mayor concentración de algunos sectores, por ejemplo, hoy sabemos que tenemos una mayor concentración de adultos mayores en la zona de Coapa, pero además en su mayoría son mujeres; en la parte alta de los pueblos tenemos una mayor concentración de hombres jóvenes, en la parte céntrica de la alcaldía se concentra población con alguna discapacidad, también sabemos que en la parte alta de los pueblos tenemos el mayor rezago educativo en las niñas y niños de 3 a 5 años de edad; en los pueblos de San Pedro Mártir, San Andrés y San Miguel Topilejo, tenemos la mayor concentración de jóvenes de 15 a 29 años de edad, pero también estas zonas son las de mayor concentración de migración provenientes de otras entidades federativas; los indicadores de población desocupada se concentran en las zonas de las colonias Miguel Hidalgo en sus diferentes secciones y de Torres de Padierna. 
Las colonias y pueblos de mayor incidencia delictiva (Informe de Incidencia y Estadística Delictiva, 31 de octubre del 2020) identificados por delitos de bajo y alto impacto, son: los pueblos de San Andrés Totoltepec, San Miguel Topilejo, San Pedro Mártir, San Miguel Ajusco y Santo Tomas Ajusco; además, colonias como: Lomas de Padierna, Héroes de Padierna, Isidro Fabela y San Lorenzo Huipulco. 
En temas de denuncias por violencia familiar y de género (Informe de Incidencia y Estadística Delictiva, 31 de octubre del 2020), los pueblos de San Andrés Totoltepec, San Miguel Topilejo y Santo Tomas Ajusco, concentran más del 50% de las carpetas de averiguación previa, registrando un incremento aproximado de 16% de las denuncias durante el confinamiento de la pandemia por Covid-19
</t>
  </si>
  <si>
    <t xml:space="preserve">Los Centros de Artes y Oficios (CAO), son espacios de encuentro comunitario, el origen es la lucha por los derechos colectivos y de la expresión multicultural. El objetivo es brindar una oferta artística y cultural a los habitantes de la Alcaldía Tlalpan, principalmente a los habitantes de las colonias cercanas a los CAO. Actualmente se cuenta con 4 de ellos: 1) CAO de Tiempo Nuevo, ubicado en la colonia Miguel Hidalgo 2da sección, 2) CAO de Ajusco Medio, ubicado en la colonia Cultura Maya, 3) CAO del pueblo, ubicado en el pueblo de San Miguel Xicalco y, 4) el CAO de la colonia de Mesa los Hornos. 
Los CAO brindan una gama de talleres para todos los grupos sociales (niñas, niños, adolescentes, jóvenes, adultos y adultos mayores) con horarios flexibles los 7 días de la semana, cada Centro tiene identidad comunitaria y respeto a las distintas expresiones artísticas. Los servicios proporcionados por los CAO dirigen la enseñanza de una actividad práctica en un taller de aprendizaje. 
Cada Centro de Artes y Oficios tendrá un coordinador, mediadores comunitarios, promotores culturales y talleristas de artes y oficios, estas personas serán los encargados de llevar adelante la realización de las actividades: programación, difusión, seguimiento, vigilancia, evaluación y sistematización. Además, serán los encargados de desarrollar temas y contenidos referentes a la cultura ciudadana, mediación comunitaria, harán 6 de 26 capacitación a los talleristas, usuarios y beneficiarios del programa, además de la vinculación interinstitucional con otros proyectos y programas de la Alcaldía. 
Los CAO son espacios de formación y consolidación de actores artísticos y culturales en la vida comunitaria, para ello, se apoyarán en 3 colectivos, las cuales darán prioridad a temas de capacitación y certificación, y de acciones en las zonas de mayor prioridad que el diagnostico arrojó, (colonias lejanas a los CAO); se busca realizar acciones de ocupación y recuperación de espacios públicos mediante ferias, encuentros, talleres, y gestión cultural. Una asociación civil, la cual otorgará capacitación en temas de gestión comunitaria, producción y postproducción de eventos y diversos materiales para las acciones comunitarias. Se otorgarán apoyos económicos a 85 personas beneficiarias facilitadoras de servicios tal y como se menciona en el numeral.
</t>
  </si>
  <si>
    <t>s208</t>
  </si>
  <si>
    <t>4.5</t>
  </si>
  <si>
    <t>4 y 5</t>
  </si>
  <si>
    <t>DEL OFICIO AL ARTE</t>
  </si>
  <si>
    <t>PORCENTAJE</t>
  </si>
  <si>
    <t>S208</t>
  </si>
  <si>
    <t>02CD14 ALCALDIA TLALPAN</t>
  </si>
  <si>
    <t xml:space="preserve">FIN </t>
  </si>
  <si>
    <t>PROPÓSITO</t>
  </si>
  <si>
    <t>COMPONENTE 1</t>
  </si>
  <si>
    <t>C1 ACTIVIDAD 1</t>
  </si>
  <si>
    <t>Contribuir al Desarrollo Social de la Alcaldía Tlalpan, mediante la reducción de los factores de riesgo asociados a las violencias, fomentar la mediación comunitaria y la convivencia social, mediante actividades que se desarrollan en los Centros de Artes y Oficios.</t>
  </si>
  <si>
    <t>Índice de 
Desarrollo 
Social en 
Tlalpan</t>
  </si>
  <si>
    <t>Habitantes de la Alcaldía Tlalpan participan en Actividades de arte y oficios, en acciones colectivas, de cultura cívica, mediación comunitaria y prevención de las violencias, de manera presencial o virtual.</t>
  </si>
  <si>
    <t>Porcentaje de 
actividades 
desarrolladas 
en los Centros 
de Artes y 
Oficios.</t>
  </si>
  <si>
    <t>Apoyos económicos entregados a las personas beneficiarias facilitadoras de servicios, que desarrollaran las actividades que persigue el programa.</t>
  </si>
  <si>
    <t>Integración de expedientes de las personas beneficiarias facilitadoras de servicios, de conformidad con las reglas de operación.</t>
  </si>
  <si>
    <t>Porcentaje de apoyos económicos entregados a las personas beneficiarias facilitadoras de servicios, que desarrollaran las actividades que persigue el programa.</t>
  </si>
  <si>
    <t>Porcentaje de expedientes integrados de las personas beneficiarias facilitadoras de servicios, de conformidad con las reglas de operación</t>
  </si>
  <si>
    <t xml:space="preserve">RESULTADOS </t>
  </si>
  <si>
    <t xml:space="preserve">EFICIENTE </t>
  </si>
  <si>
    <t>Se utiliza el método de Necesidades Básicas Insatisfechas que forma parte del Método de Medición Integral de la Pobreza (método oficial de pobreza de la Ciudad de México), que permite medir las carencias de una población y caracterizar su pobreza. Los datos obtenidos para el IDS fueron calculados con base al Censo de Población y Vivienda 2020 del Instituto Nacional de Estadística y Geográfica (INEGI).</t>
  </si>
  <si>
    <t>(Número de actividades desarrolladas en los Centros de Artes y Oficios / Número de actividades programadas a desarrollar en los Centros de Artes y Oficios) *100</t>
  </si>
  <si>
    <t>(Número de apoyos económicos entregados a las personas beneficiarias facilitadoras de servicios, que desarrollan las actividades que persigue el programa / Número de apoyos económicos programados a entregar a las personas beneficiarias facilitadoras de servicios, que desarrollan las actividades que persigue el programa)*100</t>
  </si>
  <si>
    <t xml:space="preserve">ANUAL </t>
  </si>
  <si>
    <t xml:space="preserve">TRIMESTRAL </t>
  </si>
  <si>
    <t xml:space="preserve">Mujeres y hombres mayores de edad  que conforman el segmento de los facilitadores de servicios, de los proyectos comunitarios de acciones colectivas y de una Asociación Civil, Organización Social o Cooperativa </t>
  </si>
  <si>
    <t xml:space="preserve">Niñas, niños, jóvenes, mujeres y hombres de la Alcaldía que toman que participen en los talleres
</t>
  </si>
  <si>
    <t>Mujeres y hombres mayores de edad  que conforman el segmento de los facilitadores</t>
  </si>
  <si>
    <t xml:space="preserve">Número 
Índice de 0 
a 1
</t>
  </si>
  <si>
    <t>Porcentaje</t>
  </si>
  <si>
    <t>ENERO - JUNIO</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</si>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</sst>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0.00_-;\-&quot;$&quot;* #,##0.00_-;_-&quot;$&quot;* &quot;-&quot;??_-;_-@_-"/>
    <numFmt numFmtId="43" formatCode="_-* #,##0.00_-;\-* #,##0.00_-;_-* &quot;-&quot;??_-;_-@_-"/>
    <numFmt numFmtId="164" formatCode="_-* #,##0_-;\-* #,##0_-;_-* &quot;-&quot;??_-;_-@_-"/>
    <numFmt numFmtId="165" formatCode="#,##0[$€];[Red]\-#,##0[$€]"/>
    <numFmt numFmtId="166" formatCode="_-* #,##0.00\ _P_t_s_-;\-* #,##0.00\ _P_t_s_-;_-* &quot;-&quot;??\ _P_t_s_-;_-@_-"/>
    <numFmt numFmtId="167" formatCode="#,##0.0_ ;[Red]\-#,##0.0\ "/>
    <numFmt numFmtId="168" formatCode="_-* #,##0.0_-;\-* #,##0.0_-;_-* &quot;-&quot;??_-;_-@_-"/>
    <numFmt numFmtId="169" formatCode="&quot;$&quot;#,##0.00"/>
  </numFmts>
  <fonts count="62">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Source Sans Pro Light"/>
      <family val="2"/>
    </font>
    <font>
      <b/>
      <sz val="9"/>
      <name val="Source Sans Pro Light"/>
      <family val="2"/>
    </font>
    <font>
      <b/>
      <sz val="12"/>
      <name val="Source Sans Pro Light"/>
      <family val="2"/>
    </font>
    <font>
      <b/>
      <sz val="8"/>
      <name val="Source Sans Pro Light"/>
      <family val="2"/>
    </font>
    <font>
      <sz val="8"/>
      <name val="Source Sans Pro Light"/>
      <family val="2"/>
    </font>
    <font>
      <sz val="10"/>
      <name val="MS Sans Serif"/>
      <family val="2"/>
    </font>
    <font>
      <sz val="12"/>
      <name val="Lucida Sans"/>
      <family val="2"/>
    </font>
    <font>
      <sz val="12"/>
      <name val="Arial"/>
      <family val="2"/>
    </font>
    <font>
      <sz val="10"/>
      <name val="Soberana Sans"/>
    </font>
    <font>
      <sz val="10"/>
      <color rgb="FF000000"/>
      <name val="Times New Roman"/>
      <family val="1"/>
    </font>
    <font>
      <sz val="9"/>
      <name val="Source Sans Pro Light"/>
      <family val="2"/>
    </font>
    <font>
      <sz val="11"/>
      <name val="Source Sans Pro Light"/>
      <family val="2"/>
    </font>
    <font>
      <b/>
      <vertAlign val="superscript"/>
      <sz val="9"/>
      <name val="Source Sans Pro Light"/>
      <family val="2"/>
    </font>
    <font>
      <b/>
      <sz val="13"/>
      <color theme="0"/>
      <name val="Source Sans Pro Light"/>
      <family val="2"/>
    </font>
    <font>
      <b/>
      <sz val="8"/>
      <color theme="0"/>
      <name val="Source Sans Pro Light"/>
      <family val="2"/>
    </font>
    <font>
      <b/>
      <sz val="11"/>
      <color theme="0"/>
      <name val="Source Sans Pro Black"/>
      <family val="2"/>
    </font>
    <font>
      <b/>
      <sz val="9"/>
      <color theme="0"/>
      <name val="Source Sans Pro Light"/>
      <family val="2"/>
    </font>
    <font>
      <b/>
      <sz val="12"/>
      <color theme="0"/>
      <name val="Source Sans Pro Black"/>
      <family val="2"/>
    </font>
    <font>
      <sz val="14"/>
      <color theme="0"/>
      <name val="Source Sans Pro Light"/>
      <family val="2"/>
    </font>
    <font>
      <sz val="10"/>
      <color rgb="FF000000"/>
      <name val="Arial"/>
      <family val="2"/>
    </font>
    <font>
      <b/>
      <sz val="10"/>
      <color rgb="FF6F7271"/>
      <name val="Source Sans Pro"/>
      <family val="2"/>
    </font>
    <font>
      <sz val="10"/>
      <color rgb="FF6F7271"/>
      <name val="Source Sans Pro"/>
      <family val="2"/>
    </font>
    <font>
      <sz val="9"/>
      <color rgb="FF6F7271"/>
      <name val="Source Sans Pro"/>
      <family val="2"/>
    </font>
    <font>
      <b/>
      <sz val="12"/>
      <color rgb="FF6F7271"/>
      <name val="Source Sans Pro"/>
      <family val="2"/>
    </font>
    <font>
      <b/>
      <sz val="9"/>
      <color rgb="FF6F7271"/>
      <name val="Source Sans Pro"/>
      <family val="2"/>
    </font>
    <font>
      <sz val="8"/>
      <color rgb="FF6F7271"/>
      <name val="Source Sans Pro"/>
      <family val="2"/>
    </font>
    <font>
      <sz val="20"/>
      <color rgb="FF6F7271"/>
      <name val="Source Sans Pro"/>
      <family val="2"/>
    </font>
    <font>
      <sz val="22"/>
      <color rgb="FF6F7271"/>
      <name val="Source Sans Pro"/>
      <family val="2"/>
    </font>
    <font>
      <sz val="24"/>
      <color rgb="FF6F7271"/>
      <name val="Source Sans Pro"/>
      <family val="2"/>
    </font>
    <font>
      <sz val="13"/>
      <color rgb="FF6F7271"/>
      <name val="Source Sans Pro"/>
      <family val="2"/>
    </font>
    <font>
      <b/>
      <sz val="10"/>
      <color rgb="FFDDC9A3"/>
      <name val="Source Sans Pro"/>
      <family val="2"/>
    </font>
    <font>
      <b/>
      <sz val="24"/>
      <color rgb="FFBC955C"/>
      <name val="Source Sans Pro"/>
      <family val="2"/>
    </font>
    <font>
      <b/>
      <sz val="12"/>
      <color rgb="FFDDC9A3"/>
      <name val="Source Sans Pro"/>
      <family val="2"/>
    </font>
    <font>
      <b/>
      <sz val="9"/>
      <color rgb="FFDDC9A3"/>
      <name val="Source Sans Pro"/>
      <family val="2"/>
    </font>
    <font>
      <b/>
      <sz val="16"/>
      <color rgb="FF6F7271"/>
      <name val="Source Sans Pro"/>
      <family val="2"/>
    </font>
    <font>
      <b/>
      <sz val="13"/>
      <color rgb="FF6F7271"/>
      <name val="Source Sans Pro"/>
      <family val="2"/>
    </font>
    <font>
      <sz val="9"/>
      <color rgb="FF6F7271"/>
      <name val="Source Sans Pro"/>
    </font>
    <font>
      <b/>
      <sz val="10"/>
      <color rgb="FF6F7271"/>
      <name val="Source Sans Pro"/>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00AE42"/>
        <bgColor indexed="64"/>
      </patternFill>
    </fill>
    <fill>
      <patternFill patternType="solid">
        <fgColor rgb="FF235B4E"/>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98D8D"/>
      </left>
      <right style="thin">
        <color rgb="FF898D8D"/>
      </right>
      <top style="thin">
        <color rgb="FF898D8D"/>
      </top>
      <bottom style="thin">
        <color rgb="FF898D8D"/>
      </bottom>
      <diagonal/>
    </border>
    <border>
      <left style="thin">
        <color rgb="FF898D8D"/>
      </left>
      <right/>
      <top style="thin">
        <color rgb="FF898D8D"/>
      </top>
      <bottom style="thin">
        <color rgb="FF898D8D"/>
      </bottom>
      <diagonal/>
    </border>
    <border>
      <left/>
      <right/>
      <top style="thin">
        <color rgb="FF898D8D"/>
      </top>
      <bottom style="thin">
        <color rgb="FF898D8D"/>
      </bottom>
      <diagonal/>
    </border>
    <border>
      <left/>
      <right style="thin">
        <color rgb="FF898D8D"/>
      </right>
      <top style="thin">
        <color rgb="FF898D8D"/>
      </top>
      <bottom style="thin">
        <color rgb="FF898D8D"/>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rgb="FFBC955C"/>
      </left>
      <right style="thin">
        <color rgb="FFBC955C"/>
      </right>
      <top style="thin">
        <color rgb="FFBC955C"/>
      </top>
      <bottom style="thin">
        <color rgb="FFBC955C"/>
      </bottom>
      <diagonal/>
    </border>
    <border>
      <left style="thin">
        <color rgb="FFBC955C"/>
      </left>
      <right style="thin">
        <color rgb="FFBC955C"/>
      </right>
      <top style="thin">
        <color rgb="FFBC955C"/>
      </top>
      <bottom/>
      <diagonal/>
    </border>
    <border>
      <left/>
      <right/>
      <top/>
      <bottom style="medium">
        <color rgb="FFBC955C"/>
      </bottom>
      <diagonal/>
    </border>
    <border>
      <left style="thin">
        <color rgb="FFBC955C"/>
      </left>
      <right/>
      <top style="thin">
        <color rgb="FFBC955C"/>
      </top>
      <bottom style="thin">
        <color rgb="FFBC955C"/>
      </bottom>
      <diagonal/>
    </border>
    <border>
      <left/>
      <right/>
      <top style="thin">
        <color rgb="FFBC955C"/>
      </top>
      <bottom style="thin">
        <color rgb="FFBC955C"/>
      </bottom>
      <diagonal/>
    </border>
    <border>
      <left/>
      <right style="thin">
        <color rgb="FFBC955C"/>
      </right>
      <top style="thin">
        <color rgb="FFBC955C"/>
      </top>
      <bottom style="thin">
        <color rgb="FFBC955C"/>
      </bottom>
      <diagonal/>
    </border>
    <border>
      <left style="thin">
        <color rgb="FFBC955C"/>
      </left>
      <right style="thin">
        <color rgb="FFBC955C"/>
      </right>
      <top/>
      <bottom/>
      <diagonal/>
    </border>
    <border>
      <left style="thin">
        <color rgb="FFBC955C"/>
      </left>
      <right style="thin">
        <color rgb="FFBC955C"/>
      </right>
      <top/>
      <bottom style="thin">
        <color rgb="FFBC955C"/>
      </bottom>
      <diagonal/>
    </border>
    <border>
      <left style="thin">
        <color rgb="FFBC955C"/>
      </left>
      <right style="thin">
        <color theme="0" tint="-0.249977111117893"/>
      </right>
      <top style="thin">
        <color theme="0" tint="-0.249977111117893"/>
      </top>
      <bottom style="thin">
        <color rgb="FFBC955C"/>
      </bottom>
      <diagonal/>
    </border>
    <border>
      <left style="thin">
        <color theme="0" tint="-0.249977111117893"/>
      </left>
      <right style="thin">
        <color rgb="FFBC955C"/>
      </right>
      <top style="thin">
        <color theme="0" tint="-0.249977111117893"/>
      </top>
      <bottom style="thin">
        <color rgb="FFBC955C"/>
      </bottom>
      <diagonal/>
    </border>
    <border>
      <left style="thin">
        <color rgb="FFBC955C"/>
      </left>
      <right/>
      <top style="thin">
        <color rgb="FFBC955C"/>
      </top>
      <bottom/>
      <diagonal/>
    </border>
    <border>
      <left/>
      <right style="thin">
        <color rgb="FFBC955C"/>
      </right>
      <top style="thin">
        <color rgb="FFBC955C"/>
      </top>
      <bottom/>
      <diagonal/>
    </border>
    <border>
      <left style="thin">
        <color rgb="FFBC955C"/>
      </left>
      <right/>
      <top/>
      <bottom/>
      <diagonal/>
    </border>
    <border>
      <left/>
      <right style="thin">
        <color rgb="FFBC955C"/>
      </right>
      <top/>
      <bottom/>
      <diagonal/>
    </border>
    <border>
      <left style="thin">
        <color rgb="FFBC955C"/>
      </left>
      <right style="thin">
        <color theme="0" tint="-0.249977111117893"/>
      </right>
      <top style="thin">
        <color rgb="FFBC955C"/>
      </top>
      <bottom style="thin">
        <color rgb="FFBC955C"/>
      </bottom>
      <diagonal/>
    </border>
    <border>
      <left style="thin">
        <color theme="0" tint="-0.249977111117893"/>
      </left>
      <right style="thin">
        <color rgb="FFBC955C"/>
      </right>
      <top style="thin">
        <color rgb="FFBC955C"/>
      </top>
      <bottom style="thin">
        <color rgb="FFBC955C"/>
      </bottom>
      <diagonal/>
    </border>
    <border>
      <left style="thin">
        <color rgb="FFBC955C"/>
      </left>
      <right style="thin">
        <color theme="0" tint="-0.249977111117893"/>
      </right>
      <top style="thin">
        <color rgb="FFBC955C"/>
      </top>
      <bottom/>
      <diagonal/>
    </border>
    <border>
      <left style="thin">
        <color theme="0" tint="-0.249977111117893"/>
      </left>
      <right style="thin">
        <color rgb="FFBC955C"/>
      </right>
      <top style="thin">
        <color rgb="FFBC955C"/>
      </top>
      <bottom/>
      <diagonal/>
    </border>
    <border>
      <left style="thin">
        <color rgb="FFBC955C"/>
      </left>
      <right style="thin">
        <color theme="0" tint="-0.249977111117893"/>
      </right>
      <top style="thin">
        <color theme="0" tint="-0.249977111117893"/>
      </top>
      <bottom style="thin">
        <color theme="0" tint="-0.249977111117893"/>
      </bottom>
      <diagonal/>
    </border>
    <border>
      <left style="thin">
        <color theme="0" tint="-0.249977111117893"/>
      </left>
      <right style="thin">
        <color rgb="FFBC955C"/>
      </right>
      <top style="thin">
        <color theme="0" tint="-0.249977111117893"/>
      </top>
      <bottom style="thin">
        <color theme="0" tint="-0.249977111117893"/>
      </bottom>
      <diagonal/>
    </border>
    <border>
      <left style="thin">
        <color rgb="FFBC955C"/>
      </left>
      <right style="thin">
        <color rgb="FFBC955C"/>
      </right>
      <top style="thin">
        <color theme="0" tint="-0.249977111117893"/>
      </top>
      <bottom style="thin">
        <color theme="0" tint="-0.249977111117893"/>
      </bottom>
      <diagonal/>
    </border>
    <border>
      <left style="thin">
        <color rgb="FFBC955C"/>
      </left>
      <right style="thin">
        <color rgb="FFBC955C"/>
      </right>
      <top style="thin">
        <color theme="0" tint="-0.249977111117893"/>
      </top>
      <bottom style="thin">
        <color rgb="FFBC955C"/>
      </bottom>
      <diagonal/>
    </border>
  </borders>
  <cellStyleXfs count="117">
    <xf numFmtId="0" fontId="0" fillId="0" borderId="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0" fontId="5" fillId="0" borderId="0"/>
    <xf numFmtId="0" fontId="4" fillId="0" borderId="0"/>
    <xf numFmtId="0" fontId="4" fillId="0" borderId="0"/>
    <xf numFmtId="0" fontId="7" fillId="0" borderId="0"/>
    <xf numFmtId="0" fontId="4" fillId="0" borderId="0"/>
    <xf numFmtId="0" fontId="7" fillId="0" borderId="0"/>
    <xf numFmtId="0" fontId="3" fillId="0" borderId="0"/>
    <xf numFmtId="9"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12" fillId="3" borderId="0" applyNumberFormat="0" applyBorder="0" applyAlignment="0" applyProtection="0"/>
    <xf numFmtId="0" fontId="17" fillId="7" borderId="19" applyNumberFormat="0" applyAlignment="0" applyProtection="0"/>
    <xf numFmtId="0" fontId="19" fillId="8" borderId="22" applyNumberFormat="0" applyAlignment="0" applyProtection="0"/>
    <xf numFmtId="0" fontId="18" fillId="0" borderId="21" applyNumberFormat="0" applyFill="0" applyAlignment="0" applyProtection="0"/>
    <xf numFmtId="0" fontId="11" fillId="0" borderId="0" applyNumberFormat="0" applyFill="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15" fillId="6" borderId="19" applyNumberFormat="0" applyAlignment="0" applyProtection="0"/>
    <xf numFmtId="165" fontId="29" fillId="0" borderId="0" applyFont="0" applyFill="0" applyBorder="0" applyAlignment="0" applyProtection="0"/>
    <xf numFmtId="0" fontId="6" fillId="0" borderId="0"/>
    <xf numFmtId="0" fontId="13" fillId="4" borderId="0" applyNumberFormat="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6"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3" fillId="0" borderId="0" applyFont="0" applyFill="0" applyBorder="0" applyAlignment="0" applyProtection="0"/>
    <xf numFmtId="44" fontId="30" fillId="0" borderId="0" applyFont="0" applyFill="0" applyBorder="0" applyAlignment="0" applyProtection="0"/>
    <xf numFmtId="0" fontId="14" fillId="5" borderId="0" applyNumberFormat="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1" fillId="0" borderId="0"/>
    <xf numFmtId="0" fontId="3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0" fillId="0" borderId="0"/>
    <xf numFmtId="0" fontId="3" fillId="0" borderId="0"/>
    <xf numFmtId="0" fontId="33" fillId="0" borderId="0"/>
    <xf numFmtId="0" fontId="2" fillId="9" borderId="23" applyNumberFormat="0" applyFont="0" applyAlignment="0" applyProtection="0"/>
    <xf numFmtId="0" fontId="6" fillId="34" borderId="23" applyNumberFormat="0" applyFont="0" applyAlignment="0" applyProtection="0"/>
    <xf numFmtId="0" fontId="16" fillId="7" borderId="20"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9" fillId="0" borderId="16" applyNumberFormat="0" applyFill="0" applyAlignment="0" applyProtection="0"/>
    <xf numFmtId="0" fontId="10" fillId="0" borderId="17" applyNumberFormat="0" applyFill="0" applyAlignment="0" applyProtection="0"/>
    <xf numFmtId="0" fontId="11" fillId="0" borderId="18" applyNumberFormat="0" applyFill="0" applyAlignment="0" applyProtection="0"/>
    <xf numFmtId="0" fontId="8" fillId="0" borderId="0" applyNumberFormat="0" applyFill="0" applyBorder="0" applyAlignment="0" applyProtection="0"/>
    <xf numFmtId="0" fontId="22" fillId="0" borderId="24" applyNumberFormat="0" applyFill="0" applyAlignment="0" applyProtection="0"/>
    <xf numFmtId="43" fontId="3" fillId="0" borderId="0" applyFont="0" applyFill="0" applyBorder="0" applyAlignment="0" applyProtection="0"/>
    <xf numFmtId="0" fontId="3" fillId="0" borderId="0"/>
    <xf numFmtId="0" fontId="43" fillId="0" borderId="0"/>
    <xf numFmtId="0" fontId="1" fillId="0" borderId="0"/>
  </cellStyleXfs>
  <cellXfs count="387">
    <xf numFmtId="0" fontId="0" fillId="0" borderId="0" xfId="0"/>
    <xf numFmtId="0" fontId="24" fillId="0" borderId="0" xfId="7" applyFont="1"/>
    <xf numFmtId="0" fontId="24" fillId="0" borderId="0" xfId="14" applyFont="1"/>
    <xf numFmtId="0" fontId="24" fillId="0" borderId="6" xfId="14" applyFont="1" applyBorder="1"/>
    <xf numFmtId="0" fontId="24" fillId="0" borderId="0" xfId="14" applyFont="1" applyBorder="1"/>
    <xf numFmtId="0" fontId="24" fillId="0" borderId="7" xfId="14" applyFont="1" applyBorder="1"/>
    <xf numFmtId="0" fontId="25" fillId="0" borderId="6" xfId="14" applyFont="1" applyBorder="1" applyAlignment="1">
      <alignment vertical="center"/>
    </xf>
    <xf numFmtId="0" fontId="34" fillId="0" borderId="0" xfId="14" applyFont="1" applyBorder="1"/>
    <xf numFmtId="0" fontId="27" fillId="0" borderId="15" xfId="14" applyFont="1" applyFill="1" applyBorder="1" applyAlignment="1">
      <alignment vertical="center" wrapText="1"/>
    </xf>
    <xf numFmtId="0" fontId="27" fillId="0" borderId="14" xfId="14" applyFont="1" applyFill="1" applyBorder="1" applyAlignment="1">
      <alignment vertical="center" wrapText="1"/>
    </xf>
    <xf numFmtId="0" fontId="27" fillId="0" borderId="1" xfId="15" applyFont="1" applyBorder="1" applyAlignment="1">
      <alignment horizontal="justify" vertical="center" wrapText="1"/>
    </xf>
    <xf numFmtId="0" fontId="28" fillId="0" borderId="12" xfId="15" applyFont="1" applyBorder="1" applyAlignment="1">
      <alignment horizontal="justify" vertical="center" wrapText="1"/>
    </xf>
    <xf numFmtId="0" fontId="28" fillId="0" borderId="12" xfId="15" applyFont="1" applyBorder="1" applyAlignment="1">
      <alignment horizontal="center" vertical="center" wrapText="1"/>
    </xf>
    <xf numFmtId="0" fontId="28" fillId="0" borderId="5" xfId="15" applyFont="1" applyBorder="1" applyAlignment="1">
      <alignment horizontal="center" vertical="center" wrapText="1"/>
    </xf>
    <xf numFmtId="0" fontId="27" fillId="0" borderId="12" xfId="15" applyFont="1" applyBorder="1" applyAlignment="1">
      <alignment horizontal="justify" vertical="center" wrapText="1"/>
    </xf>
    <xf numFmtId="0" fontId="28" fillId="0" borderId="1" xfId="15" applyFont="1" applyBorder="1" applyAlignment="1">
      <alignment horizontal="justify" vertical="center" wrapText="1"/>
    </xf>
    <xf numFmtId="0" fontId="28" fillId="0" borderId="5" xfId="15" applyFont="1" applyBorder="1" applyAlignment="1">
      <alignment horizontal="justify" vertical="center" wrapText="1"/>
    </xf>
    <xf numFmtId="0" fontId="35" fillId="0" borderId="0" xfId="14" applyFont="1"/>
    <xf numFmtId="0" fontId="34" fillId="0" borderId="0" xfId="14" applyFont="1"/>
    <xf numFmtId="0" fontId="28" fillId="0" borderId="0" xfId="7" applyFont="1"/>
    <xf numFmtId="0" fontId="25" fillId="0" borderId="0" xfId="7" quotePrefix="1" applyNumberFormat="1" applyFont="1" applyBorder="1" applyAlignment="1">
      <alignment horizontal="left" vertical="center"/>
    </xf>
    <xf numFmtId="0" fontId="25" fillId="0" borderId="0" xfId="7" quotePrefix="1" applyFont="1" applyBorder="1" applyAlignment="1">
      <alignment horizontal="center" vertical="top"/>
    </xf>
    <xf numFmtId="0" fontId="25" fillId="0" borderId="6" xfId="7" applyFont="1" applyFill="1" applyBorder="1" applyAlignment="1">
      <alignment horizontal="left" vertical="center"/>
    </xf>
    <xf numFmtId="0" fontId="25" fillId="0" borderId="0" xfId="7" applyFont="1" applyFill="1" applyBorder="1" applyAlignment="1">
      <alignment vertical="top"/>
    </xf>
    <xf numFmtId="0" fontId="25" fillId="0" borderId="7" xfId="7" applyFont="1" applyFill="1" applyBorder="1" applyAlignment="1">
      <alignment vertical="top"/>
    </xf>
    <xf numFmtId="0" fontId="25" fillId="0" borderId="0" xfId="7" applyFont="1" applyFill="1" applyBorder="1" applyAlignment="1">
      <alignment horizontal="left" vertical="top"/>
    </xf>
    <xf numFmtId="0" fontId="25" fillId="0" borderId="7" xfId="7" applyFont="1" applyFill="1" applyBorder="1" applyAlignment="1">
      <alignment horizontal="left" vertical="top"/>
    </xf>
    <xf numFmtId="0" fontId="25" fillId="0" borderId="1" xfId="7" applyFont="1" applyBorder="1" applyAlignment="1">
      <alignment horizontal="left" vertical="center"/>
    </xf>
    <xf numFmtId="0" fontId="25" fillId="0" borderId="2" xfId="7" applyFont="1" applyBorder="1" applyAlignment="1">
      <alignment horizontal="left" vertical="center"/>
    </xf>
    <xf numFmtId="0" fontId="28" fillId="0" borderId="2" xfId="7" applyFont="1" applyBorder="1"/>
    <xf numFmtId="0" fontId="25" fillId="0" borderId="3" xfId="7" applyFont="1" applyBorder="1" applyAlignment="1">
      <alignment horizontal="left" vertical="center"/>
    </xf>
    <xf numFmtId="0" fontId="25" fillId="0" borderId="8" xfId="7" quotePrefix="1" applyNumberFormat="1" applyFont="1" applyBorder="1" applyAlignment="1">
      <alignment horizontal="center" vertical="top"/>
    </xf>
    <xf numFmtId="0" fontId="27" fillId="0" borderId="0" xfId="7" applyFont="1" applyBorder="1" applyAlignment="1">
      <alignment vertical="center"/>
    </xf>
    <xf numFmtId="0" fontId="25" fillId="0" borderId="1" xfId="7" quotePrefix="1" applyFont="1" applyBorder="1" applyAlignment="1">
      <alignment vertical="top" wrapText="1"/>
    </xf>
    <xf numFmtId="0" fontId="25" fillId="0" borderId="5" xfId="7" quotePrefix="1" applyFont="1" applyBorder="1" applyAlignment="1">
      <alignment horizontal="center" vertical="top" wrapText="1"/>
    </xf>
    <xf numFmtId="0" fontId="27" fillId="0" borderId="5" xfId="7" applyFont="1" applyBorder="1" applyAlignment="1">
      <alignment horizontal="left" vertical="top" wrapText="1"/>
    </xf>
    <xf numFmtId="0" fontId="25" fillId="0" borderId="3" xfId="7" quotePrefix="1" applyFont="1" applyBorder="1" applyAlignment="1">
      <alignment vertical="top" wrapText="1"/>
    </xf>
    <xf numFmtId="0" fontId="38" fillId="35" borderId="3" xfId="7" applyFont="1" applyFill="1" applyBorder="1" applyAlignment="1">
      <alignment horizontal="center" vertical="center" wrapText="1"/>
    </xf>
    <xf numFmtId="0" fontId="38" fillId="35" borderId="5" xfId="7" applyFont="1" applyFill="1" applyBorder="1" applyAlignment="1">
      <alignment horizontal="center" vertical="center" wrapText="1"/>
    </xf>
    <xf numFmtId="0" fontId="40" fillId="35" borderId="5" xfId="15" applyFont="1" applyFill="1" applyBorder="1" applyAlignment="1">
      <alignment horizontal="center" vertical="center" wrapText="1"/>
    </xf>
    <xf numFmtId="0" fontId="25" fillId="0" borderId="2" xfId="7" applyFont="1" applyBorder="1" applyAlignment="1">
      <alignment horizontal="left" vertical="center"/>
    </xf>
    <xf numFmtId="0" fontId="25" fillId="0" borderId="0" xfId="7" quotePrefix="1" applyFont="1" applyBorder="1" applyAlignment="1">
      <alignment horizontal="center" vertical="top"/>
    </xf>
    <xf numFmtId="49" fontId="38" fillId="35" borderId="5" xfId="7" applyNumberFormat="1" applyFont="1" applyFill="1" applyBorder="1" applyAlignment="1">
      <alignment horizontal="center" vertical="center" wrapText="1"/>
    </xf>
    <xf numFmtId="0" fontId="24" fillId="0" borderId="0" xfId="68" applyFont="1"/>
    <xf numFmtId="0" fontId="25" fillId="0" borderId="7" xfId="68" applyFont="1" applyBorder="1" applyAlignment="1">
      <alignment vertical="top"/>
    </xf>
    <xf numFmtId="0" fontId="25" fillId="0" borderId="0" xfId="68" applyFont="1" applyBorder="1" applyAlignment="1">
      <alignment vertical="top"/>
    </xf>
    <xf numFmtId="0" fontId="25" fillId="0" borderId="6" xfId="68" applyFont="1" applyBorder="1" applyAlignment="1">
      <alignment vertical="top"/>
    </xf>
    <xf numFmtId="0" fontId="34" fillId="0" borderId="7" xfId="68" applyFont="1" applyBorder="1" applyAlignment="1">
      <alignment horizontal="center" vertical="top"/>
    </xf>
    <xf numFmtId="0" fontId="34" fillId="0" borderId="0" xfId="68" applyFont="1" applyBorder="1" applyAlignment="1">
      <alignment horizontal="center" vertical="top"/>
    </xf>
    <xf numFmtId="0" fontId="34" fillId="0" borderId="6" xfId="68" applyFont="1" applyBorder="1" applyAlignment="1">
      <alignment horizontal="center" vertical="top"/>
    </xf>
    <xf numFmtId="0" fontId="24" fillId="0" borderId="7" xfId="68" applyFont="1" applyBorder="1"/>
    <xf numFmtId="0" fontId="24" fillId="0" borderId="0" xfId="68" applyFont="1" applyBorder="1"/>
    <xf numFmtId="0" fontId="24" fillId="0" borderId="6" xfId="68" applyFont="1" applyBorder="1"/>
    <xf numFmtId="0" fontId="24" fillId="0" borderId="0" xfId="68" applyFont="1" applyAlignment="1">
      <alignment horizontal="center" vertical="center"/>
    </xf>
    <xf numFmtId="49" fontId="34" fillId="0" borderId="5" xfId="68" applyNumberFormat="1" applyFont="1" applyBorder="1" applyAlignment="1">
      <alignment horizontal="center" vertical="center" wrapText="1"/>
    </xf>
    <xf numFmtId="0" fontId="24" fillId="0" borderId="0" xfId="68" applyFont="1" applyAlignment="1">
      <alignment horizontal="center"/>
    </xf>
    <xf numFmtId="0" fontId="38" fillId="35" borderId="5" xfId="68" applyFont="1" applyFill="1" applyBorder="1" applyAlignment="1">
      <alignment horizontal="center" vertical="center" wrapText="1"/>
    </xf>
    <xf numFmtId="49" fontId="25" fillId="0" borderId="7" xfId="68" applyNumberFormat="1" applyFont="1" applyFill="1" applyBorder="1" applyAlignment="1">
      <alignment horizontal="center" vertical="top" wrapText="1"/>
    </xf>
    <xf numFmtId="49" fontId="25" fillId="0" borderId="0" xfId="68" applyNumberFormat="1" applyFont="1" applyFill="1" applyBorder="1" applyAlignment="1">
      <alignment horizontal="center" vertical="top" wrapText="1"/>
    </xf>
    <xf numFmtId="49" fontId="25" fillId="0" borderId="12" xfId="68" applyNumberFormat="1" applyFont="1" applyFill="1" applyBorder="1" applyAlignment="1">
      <alignment horizontal="center" vertical="top" wrapText="1"/>
    </xf>
    <xf numFmtId="0" fontId="26" fillId="0" borderId="3" xfId="68" applyFont="1" applyBorder="1" applyAlignment="1">
      <alignment horizontal="center" vertical="center" wrapText="1"/>
    </xf>
    <xf numFmtId="0" fontId="26" fillId="0" borderId="2" xfId="68" applyFont="1" applyBorder="1" applyAlignment="1">
      <alignment horizontal="center" vertical="center" wrapText="1"/>
    </xf>
    <xf numFmtId="0" fontId="26" fillId="0" borderId="1" xfId="68" applyFont="1" applyBorder="1" applyAlignment="1">
      <alignment horizontal="center" vertical="center" wrapText="1"/>
    </xf>
    <xf numFmtId="0" fontId="38" fillId="35" borderId="3" xfId="7" applyFont="1" applyFill="1" applyBorder="1" applyAlignment="1">
      <alignment horizontal="center" vertical="center" wrapText="1"/>
    </xf>
    <xf numFmtId="0" fontId="25" fillId="0" borderId="3" xfId="7" quotePrefix="1" applyNumberFormat="1" applyFont="1" applyBorder="1" applyAlignment="1">
      <alignment horizontal="center" vertical="top"/>
    </xf>
    <xf numFmtId="0" fontId="38" fillId="35" borderId="1" xfId="7" applyFont="1" applyFill="1" applyBorder="1" applyAlignment="1">
      <alignment horizontal="center" vertical="center" wrapText="1"/>
    </xf>
    <xf numFmtId="0" fontId="25" fillId="0" borderId="5" xfId="7" quotePrefix="1" applyFont="1" applyBorder="1" applyAlignment="1">
      <alignment vertical="center"/>
    </xf>
    <xf numFmtId="0" fontId="25" fillId="0" borderId="14" xfId="7" applyFont="1" applyBorder="1" applyAlignment="1">
      <alignment vertical="center"/>
    </xf>
    <xf numFmtId="0" fontId="25" fillId="0" borderId="0" xfId="7" applyFont="1" applyBorder="1" applyAlignment="1">
      <alignment vertical="center"/>
    </xf>
    <xf numFmtId="0" fontId="34" fillId="0" borderId="0" xfId="7" applyFont="1" applyBorder="1"/>
    <xf numFmtId="0" fontId="45" fillId="0" borderId="0" xfId="16" applyFont="1"/>
    <xf numFmtId="0" fontId="44" fillId="0" borderId="0" xfId="16" applyFont="1" applyAlignment="1">
      <alignment horizontal="justify"/>
    </xf>
    <xf numFmtId="0" fontId="44" fillId="0" borderId="0" xfId="16" applyFont="1"/>
    <xf numFmtId="0" fontId="44" fillId="0" borderId="0" xfId="16" applyFont="1" applyBorder="1" applyAlignment="1">
      <alignment horizontal="center" vertical="center"/>
    </xf>
    <xf numFmtId="0" fontId="45" fillId="0" borderId="0" xfId="16" applyFont="1" applyBorder="1" applyAlignment="1">
      <alignment vertical="center" wrapText="1"/>
    </xf>
    <xf numFmtId="0" fontId="45" fillId="0" borderId="0" xfId="16" applyFont="1" applyBorder="1" applyAlignment="1">
      <alignment vertical="top"/>
    </xf>
    <xf numFmtId="0" fontId="45" fillId="0" borderId="0" xfId="16" applyFont="1" applyBorder="1" applyAlignment="1">
      <alignment horizontal="justify" vertical="top"/>
    </xf>
    <xf numFmtId="0" fontId="44" fillId="0" borderId="0" xfId="16" applyFont="1" applyAlignment="1">
      <alignment horizontal="right" vertical="center"/>
    </xf>
    <xf numFmtId="0" fontId="44" fillId="0" borderId="0" xfId="16" applyFont="1" applyAlignment="1">
      <alignment vertical="center"/>
    </xf>
    <xf numFmtId="0" fontId="45" fillId="0" borderId="36" xfId="16" applyFont="1" applyBorder="1"/>
    <xf numFmtId="0" fontId="46" fillId="0" borderId="0" xfId="0" applyFont="1"/>
    <xf numFmtId="0" fontId="46" fillId="0" borderId="0" xfId="7" applyFont="1"/>
    <xf numFmtId="0" fontId="48" fillId="0" borderId="0" xfId="0" applyFont="1" applyAlignment="1">
      <alignment wrapText="1"/>
    </xf>
    <xf numFmtId="0" fontId="48" fillId="0" borderId="0" xfId="0" applyFont="1"/>
    <xf numFmtId="0" fontId="46" fillId="0" borderId="0" xfId="14" applyFont="1"/>
    <xf numFmtId="0" fontId="46" fillId="0" borderId="0" xfId="14" applyFont="1" applyBorder="1"/>
    <xf numFmtId="0" fontId="48" fillId="0" borderId="0" xfId="14" applyFont="1" applyBorder="1" applyAlignment="1">
      <alignment vertical="center"/>
    </xf>
    <xf numFmtId="0" fontId="48" fillId="0" borderId="0" xfId="14" applyFont="1" applyBorder="1" applyAlignment="1">
      <alignment vertical="center" wrapText="1"/>
    </xf>
    <xf numFmtId="0" fontId="45" fillId="0" borderId="0" xfId="68" applyFont="1"/>
    <xf numFmtId="0" fontId="48" fillId="0" borderId="0" xfId="68" applyFont="1" applyAlignment="1">
      <alignment horizontal="left" vertical="center"/>
    </xf>
    <xf numFmtId="0" fontId="48" fillId="0" borderId="0" xfId="68" applyFont="1" applyAlignment="1">
      <alignment horizontal="center" vertical="center"/>
    </xf>
    <xf numFmtId="0" fontId="48" fillId="0" borderId="0" xfId="68" applyFont="1" applyAlignment="1">
      <alignment horizontal="justify" vertical="center"/>
    </xf>
    <xf numFmtId="0" fontId="46" fillId="0" borderId="0" xfId="68" applyFont="1" applyAlignment="1">
      <alignment vertical="center"/>
    </xf>
    <xf numFmtId="0" fontId="48" fillId="0" borderId="0" xfId="68" applyFont="1" applyAlignment="1">
      <alignment vertical="center"/>
    </xf>
    <xf numFmtId="0" fontId="49" fillId="0" borderId="0" xfId="68" applyFont="1"/>
    <xf numFmtId="0" fontId="48" fillId="0" borderId="0" xfId="68" applyFont="1" applyAlignment="1">
      <alignment horizontal="left" vertical="top"/>
    </xf>
    <xf numFmtId="0" fontId="46" fillId="0" borderId="0" xfId="68" applyFont="1" applyAlignment="1">
      <alignment horizontal="left" vertical="top" indent="9"/>
    </xf>
    <xf numFmtId="0" fontId="45" fillId="0" borderId="0" xfId="95" applyFont="1"/>
    <xf numFmtId="0" fontId="44" fillId="0" borderId="0" xfId="95" applyFont="1" applyAlignment="1">
      <alignment horizontal="left" vertical="center"/>
    </xf>
    <xf numFmtId="0" fontId="44" fillId="0" borderId="0" xfId="95" applyFont="1" applyAlignment="1">
      <alignment horizontal="center" vertical="center"/>
    </xf>
    <xf numFmtId="0" fontId="44" fillId="0" borderId="11" xfId="95" quotePrefix="1" applyFont="1" applyBorder="1" applyAlignment="1">
      <alignment horizontal="justify" vertical="center"/>
    </xf>
    <xf numFmtId="41" fontId="44" fillId="0" borderId="11" xfId="95" quotePrefix="1" applyNumberFormat="1" applyFont="1" applyBorder="1" applyAlignment="1">
      <alignment horizontal="center" vertical="center"/>
    </xf>
    <xf numFmtId="0" fontId="44" fillId="0" borderId="11" xfId="95" quotePrefix="1" applyFont="1" applyBorder="1" applyAlignment="1">
      <alignment horizontal="center" vertical="center"/>
    </xf>
    <xf numFmtId="0" fontId="45" fillId="0" borderId="0" xfId="95" applyFont="1" applyAlignment="1">
      <alignment vertical="center"/>
    </xf>
    <xf numFmtId="0" fontId="45" fillId="0" borderId="11" xfId="95" applyFont="1" applyBorder="1" applyAlignment="1">
      <alignment horizontal="justify" vertical="center"/>
    </xf>
    <xf numFmtId="41" fontId="45" fillId="0" borderId="11" xfId="95" applyNumberFormat="1" applyFont="1" applyBorder="1" applyAlignment="1" applyProtection="1">
      <alignment horizontal="center" vertical="center"/>
      <protection locked="0"/>
    </xf>
    <xf numFmtId="168" fontId="45" fillId="0" borderId="11" xfId="113" applyNumberFormat="1" applyFont="1" applyBorder="1" applyAlignment="1" applyProtection="1">
      <alignment horizontal="center" vertical="center"/>
    </xf>
    <xf numFmtId="41" fontId="45" fillId="0" borderId="11" xfId="95" applyNumberFormat="1" applyFont="1" applyBorder="1" applyAlignment="1">
      <alignment vertical="center"/>
    </xf>
    <xf numFmtId="41" fontId="45" fillId="0" borderId="11" xfId="113" applyNumberFormat="1" applyFont="1" applyBorder="1" applyAlignment="1">
      <alignment vertical="center"/>
    </xf>
    <xf numFmtId="0" fontId="45" fillId="0" borderId="0" xfId="95" applyFont="1" applyAlignment="1">
      <alignment horizontal="justify" vertical="center"/>
    </xf>
    <xf numFmtId="41" fontId="45" fillId="0" borderId="0" xfId="95" applyNumberFormat="1" applyFont="1" applyAlignment="1">
      <alignment vertical="center"/>
    </xf>
    <xf numFmtId="41" fontId="45" fillId="0" borderId="0" xfId="113" applyNumberFormat="1" applyFont="1" applyBorder="1" applyAlignment="1">
      <alignment vertical="center"/>
    </xf>
    <xf numFmtId="164" fontId="45" fillId="0" borderId="0" xfId="113" applyNumberFormat="1" applyFont="1" applyBorder="1" applyAlignment="1">
      <alignment vertical="center"/>
    </xf>
    <xf numFmtId="43" fontId="45" fillId="0" borderId="0" xfId="113" applyFont="1" applyBorder="1" applyAlignment="1">
      <alignment vertical="center"/>
    </xf>
    <xf numFmtId="0" fontId="44" fillId="0" borderId="0" xfId="95" applyFont="1"/>
    <xf numFmtId="0" fontId="45" fillId="0" borderId="0" xfId="95" applyFont="1" applyAlignment="1">
      <alignment horizontal="left" vertical="top"/>
    </xf>
    <xf numFmtId="0" fontId="44" fillId="0" borderId="0" xfId="95" applyFont="1" applyAlignment="1">
      <alignment horizontal="left" vertical="top"/>
    </xf>
    <xf numFmtId="0" fontId="45" fillId="0" borderId="0" xfId="95" applyFont="1" applyAlignment="1">
      <alignment horizontal="left" vertical="top" indent="9"/>
    </xf>
    <xf numFmtId="11" fontId="45" fillId="0" borderId="0" xfId="95" applyNumberFormat="1" applyFont="1"/>
    <xf numFmtId="0" fontId="44" fillId="0" borderId="0" xfId="16" applyFont="1" applyAlignment="1">
      <alignment horizontal="center" vertical="center" wrapText="1"/>
    </xf>
    <xf numFmtId="0" fontId="45" fillId="0" borderId="0" xfId="16" applyFont="1" applyAlignment="1">
      <alignment horizontal="center"/>
    </xf>
    <xf numFmtId="0" fontId="45" fillId="0" borderId="35" xfId="16" applyFont="1" applyBorder="1"/>
    <xf numFmtId="0" fontId="45" fillId="0" borderId="34" xfId="16" applyFont="1" applyBorder="1"/>
    <xf numFmtId="0" fontId="45" fillId="0" borderId="0" xfId="116" applyFont="1"/>
    <xf numFmtId="0" fontId="45" fillId="0" borderId="0" xfId="116" applyFont="1" applyBorder="1"/>
    <xf numFmtId="0" fontId="45" fillId="0" borderId="0" xfId="116" applyFont="1" applyAlignment="1">
      <alignment vertical="center"/>
    </xf>
    <xf numFmtId="0" fontId="44" fillId="0" borderId="0" xfId="115" applyFont="1" applyAlignment="1">
      <alignment horizontal="left" vertical="center"/>
    </xf>
    <xf numFmtId="0" fontId="45" fillId="0" borderId="0" xfId="115" applyFont="1" applyBorder="1"/>
    <xf numFmtId="0" fontId="45" fillId="0" borderId="0" xfId="116" applyFont="1" applyProtection="1">
      <protection locked="0"/>
    </xf>
    <xf numFmtId="0" fontId="45" fillId="0" borderId="0" xfId="116" applyFont="1" applyBorder="1" applyProtection="1">
      <protection locked="0"/>
    </xf>
    <xf numFmtId="0" fontId="45" fillId="0" borderId="0" xfId="116" applyFont="1" applyBorder="1" applyAlignment="1" applyProtection="1">
      <alignment horizontal="center"/>
      <protection locked="0"/>
    </xf>
    <xf numFmtId="0" fontId="45" fillId="0" borderId="0" xfId="116" applyFont="1" applyAlignment="1" applyProtection="1">
      <alignment wrapText="1"/>
      <protection locked="0"/>
    </xf>
    <xf numFmtId="0" fontId="45" fillId="0" borderId="0" xfId="116" applyFont="1" applyAlignment="1" applyProtection="1">
      <alignment horizontal="center"/>
      <protection locked="0"/>
    </xf>
    <xf numFmtId="0" fontId="45" fillId="0" borderId="0" xfId="6" applyFont="1"/>
    <xf numFmtId="0" fontId="52" fillId="0" borderId="0" xfId="6" applyFont="1" applyAlignment="1">
      <alignment vertical="center" wrapText="1"/>
    </xf>
    <xf numFmtId="0" fontId="47" fillId="0" borderId="0" xfId="0" applyFont="1" applyAlignment="1">
      <alignment horizontal="left" vertical="center"/>
    </xf>
    <xf numFmtId="0" fontId="53" fillId="0" borderId="0" xfId="6" applyFont="1" applyBorder="1"/>
    <xf numFmtId="0" fontId="53" fillId="0" borderId="0" xfId="6" applyFont="1"/>
    <xf numFmtId="0" fontId="53" fillId="0" borderId="0" xfId="6" applyFont="1" applyBorder="1" applyAlignment="1"/>
    <xf numFmtId="0" fontId="54" fillId="36" borderId="38" xfId="16" applyFont="1" applyFill="1" applyBorder="1" applyAlignment="1">
      <alignment horizontal="left" vertical="center" wrapText="1"/>
    </xf>
    <xf numFmtId="0" fontId="45" fillId="0" borderId="0" xfId="16" applyFont="1" applyFill="1"/>
    <xf numFmtId="0" fontId="54" fillId="36" borderId="39" xfId="16" applyFont="1" applyFill="1" applyBorder="1" applyAlignment="1">
      <alignment horizontal="center" vertical="center"/>
    </xf>
    <xf numFmtId="0" fontId="44" fillId="0" borderId="38" xfId="16" applyFont="1" applyFill="1" applyBorder="1" applyAlignment="1">
      <alignment horizontal="center" vertical="center" wrapText="1"/>
    </xf>
    <xf numFmtId="0" fontId="45" fillId="0" borderId="38" xfId="16" applyFont="1" applyFill="1" applyBorder="1" applyAlignment="1">
      <alignment horizontal="left" vertical="center" wrapText="1"/>
    </xf>
    <xf numFmtId="0" fontId="44" fillId="0" borderId="38" xfId="16" quotePrefix="1" applyFont="1" applyFill="1" applyBorder="1" applyAlignment="1">
      <alignment horizontal="center"/>
    </xf>
    <xf numFmtId="0" fontId="45" fillId="0" borderId="38" xfId="16" applyFont="1" applyFill="1" applyBorder="1"/>
    <xf numFmtId="0" fontId="44" fillId="0" borderId="38" xfId="16" applyFont="1" applyFill="1" applyBorder="1" applyAlignment="1">
      <alignment horizontal="center" vertical="center"/>
    </xf>
    <xf numFmtId="0" fontId="45" fillId="0" borderId="38" xfId="16" applyNumberFormat="1" applyFont="1" applyFill="1" applyBorder="1" applyAlignment="1">
      <alignment vertical="center" wrapText="1"/>
    </xf>
    <xf numFmtId="0" fontId="45" fillId="0" borderId="38" xfId="16" applyFont="1" applyFill="1" applyBorder="1" applyAlignment="1">
      <alignment vertical="top"/>
    </xf>
    <xf numFmtId="0" fontId="45" fillId="0" borderId="38" xfId="16" applyFont="1" applyFill="1" applyBorder="1" applyAlignment="1">
      <alignment horizontal="justify" vertical="top"/>
    </xf>
    <xf numFmtId="0" fontId="45" fillId="0" borderId="38" xfId="16" applyFont="1" applyFill="1" applyBorder="1" applyAlignment="1">
      <alignment vertical="center" wrapText="1"/>
    </xf>
    <xf numFmtId="0" fontId="44" fillId="0" borderId="40" xfId="16" applyFont="1" applyBorder="1" applyAlignment="1">
      <alignment vertical="center"/>
    </xf>
    <xf numFmtId="0" fontId="45" fillId="0" borderId="40" xfId="16" applyFont="1" applyBorder="1" applyAlignment="1">
      <alignment vertical="center"/>
    </xf>
    <xf numFmtId="0" fontId="45" fillId="0" borderId="40" xfId="16" applyFont="1" applyBorder="1"/>
    <xf numFmtId="0" fontId="54" fillId="36" borderId="38" xfId="16" applyFont="1" applyFill="1" applyBorder="1" applyAlignment="1">
      <alignment horizontal="center" vertical="center" wrapText="1"/>
    </xf>
    <xf numFmtId="0" fontId="53" fillId="0" borderId="40" xfId="6" applyFont="1" applyBorder="1" applyAlignment="1"/>
    <xf numFmtId="0" fontId="53" fillId="0" borderId="40" xfId="6" applyFont="1" applyBorder="1"/>
    <xf numFmtId="0" fontId="54" fillId="36" borderId="38" xfId="116" applyFont="1" applyFill="1" applyBorder="1" applyAlignment="1" applyProtection="1">
      <alignment horizontal="center" vertical="center" wrapText="1"/>
      <protection hidden="1"/>
    </xf>
    <xf numFmtId="0" fontId="44" fillId="0" borderId="39" xfId="114" quotePrefix="1" applyFont="1" applyBorder="1" applyAlignment="1">
      <alignment horizontal="center" vertical="center"/>
    </xf>
    <xf numFmtId="49" fontId="44" fillId="0" borderId="44" xfId="16" applyNumberFormat="1" applyFont="1" applyBorder="1" applyAlignment="1">
      <alignment horizontal="center" vertical="top" wrapText="1"/>
    </xf>
    <xf numFmtId="0" fontId="45" fillId="0" borderId="44" xfId="16" applyFont="1" applyBorder="1" applyAlignment="1">
      <alignment vertical="top"/>
    </xf>
    <xf numFmtId="0" fontId="44" fillId="0" borderId="44" xfId="16" applyFont="1" applyBorder="1" applyAlignment="1">
      <alignment vertical="top"/>
    </xf>
    <xf numFmtId="0" fontId="45" fillId="0" borderId="44" xfId="16" applyFont="1" applyBorder="1" applyAlignment="1">
      <alignment vertical="top" wrapText="1"/>
    </xf>
    <xf numFmtId="0" fontId="45" fillId="0" borderId="44" xfId="16" applyFont="1" applyBorder="1"/>
    <xf numFmtId="0" fontId="45" fillId="0" borderId="44" xfId="16" applyFont="1" applyBorder="1" applyAlignment="1">
      <alignment horizontal="center" vertical="top"/>
    </xf>
    <xf numFmtId="0" fontId="45" fillId="0" borderId="45" xfId="16" applyFont="1" applyBorder="1" applyAlignment="1">
      <alignment vertical="top"/>
    </xf>
    <xf numFmtId="0" fontId="44" fillId="0" borderId="44" xfId="114" quotePrefix="1" applyFont="1" applyBorder="1" applyAlignment="1">
      <alignment horizontal="center" vertical="center"/>
    </xf>
    <xf numFmtId="0" fontId="45" fillId="0" borderId="45" xfId="16" applyFont="1" applyBorder="1"/>
    <xf numFmtId="169" fontId="45" fillId="0" borderId="37" xfId="95" applyNumberFormat="1" applyFont="1" applyBorder="1" applyAlignment="1">
      <alignment horizontal="center" vertical="center" wrapText="1"/>
    </xf>
    <xf numFmtId="0" fontId="45" fillId="0" borderId="37" xfId="95" applyFont="1" applyBorder="1" applyAlignment="1">
      <alignment horizontal="center" vertical="center" wrapText="1"/>
    </xf>
    <xf numFmtId="0" fontId="54" fillId="36" borderId="38" xfId="0" applyFont="1" applyFill="1" applyBorder="1" applyAlignment="1">
      <alignment horizontal="center" vertical="center" wrapText="1"/>
    </xf>
    <xf numFmtId="0" fontId="54" fillId="36" borderId="38" xfId="95" applyFont="1" applyFill="1" applyBorder="1" applyAlignment="1">
      <alignment horizontal="center" vertical="center" wrapText="1"/>
    </xf>
    <xf numFmtId="0" fontId="54" fillId="36" borderId="38" xfId="7" applyFont="1" applyFill="1" applyBorder="1" applyAlignment="1">
      <alignment horizontal="center" vertical="center" wrapText="1"/>
    </xf>
    <xf numFmtId="0" fontId="45" fillId="0" borderId="38" xfId="7" quotePrefix="1" applyFont="1" applyBorder="1" applyAlignment="1">
      <alignment horizontal="center" vertical="center"/>
    </xf>
    <xf numFmtId="0" fontId="45" fillId="0" borderId="38" xfId="7" quotePrefix="1" applyFont="1" applyBorder="1" applyAlignment="1">
      <alignment horizontal="center" vertical="center" wrapText="1"/>
    </xf>
    <xf numFmtId="0" fontId="44" fillId="0" borderId="38" xfId="7" quotePrefix="1" applyFont="1" applyBorder="1" applyAlignment="1">
      <alignment horizontal="center" vertical="center"/>
    </xf>
    <xf numFmtId="0" fontId="57" fillId="36" borderId="38" xfId="68" applyFont="1" applyFill="1" applyBorder="1" applyAlignment="1">
      <alignment horizontal="center" vertical="center" wrapText="1"/>
    </xf>
    <xf numFmtId="0" fontId="48" fillId="0" borderId="38" xfId="68" applyFont="1" applyBorder="1" applyAlignment="1">
      <alignment horizontal="center" wrapText="1"/>
    </xf>
    <xf numFmtId="43" fontId="48" fillId="0" borderId="38" xfId="68" applyNumberFormat="1" applyFont="1" applyBorder="1" applyAlignment="1">
      <alignment vertical="center"/>
    </xf>
    <xf numFmtId="0" fontId="48" fillId="0" borderId="38" xfId="68" applyFont="1" applyBorder="1" applyAlignment="1">
      <alignment horizontal="center" vertical="center"/>
    </xf>
    <xf numFmtId="43" fontId="46" fillId="0" borderId="38" xfId="68" applyNumberFormat="1" applyFont="1" applyBorder="1" applyAlignment="1">
      <alignment horizontal="center" vertical="center"/>
    </xf>
    <xf numFmtId="43" fontId="46" fillId="0" borderId="38" xfId="68" applyNumberFormat="1" applyFont="1" applyBorder="1" applyAlignment="1" applyProtection="1">
      <alignment horizontal="center" vertical="center"/>
      <protection locked="0"/>
    </xf>
    <xf numFmtId="0" fontId="48" fillId="0" borderId="38" xfId="68" applyFont="1" applyBorder="1" applyAlignment="1">
      <alignment horizontal="center" vertical="center" wrapText="1"/>
    </xf>
    <xf numFmtId="0" fontId="57" fillId="36" borderId="38" xfId="15" applyFont="1" applyFill="1" applyBorder="1" applyAlignment="1">
      <alignment horizontal="center" vertical="center" wrapText="1"/>
    </xf>
    <xf numFmtId="0" fontId="48" fillId="0" borderId="38" xfId="15" applyFont="1" applyBorder="1" applyAlignment="1">
      <alignment horizontal="justify" vertical="center" wrapText="1"/>
    </xf>
    <xf numFmtId="0" fontId="46" fillId="0" borderId="38" xfId="15" applyFont="1" applyBorder="1" applyAlignment="1">
      <alignment horizontal="justify" vertical="center" wrapText="1"/>
    </xf>
    <xf numFmtId="0" fontId="46" fillId="0" borderId="38" xfId="15" applyFont="1" applyBorder="1" applyAlignment="1">
      <alignment horizontal="center" vertical="center" wrapText="1"/>
    </xf>
    <xf numFmtId="0" fontId="45" fillId="0" borderId="38" xfId="15" applyFont="1" applyBorder="1" applyAlignment="1">
      <alignment horizontal="justify" vertical="center" wrapText="1"/>
    </xf>
    <xf numFmtId="0" fontId="57" fillId="36" borderId="38" xfId="7" applyFont="1" applyFill="1" applyBorder="1" applyAlignment="1">
      <alignment horizontal="left" vertical="center"/>
    </xf>
    <xf numFmtId="43" fontId="54" fillId="36" borderId="38" xfId="1" applyFont="1" applyFill="1" applyBorder="1" applyAlignment="1">
      <alignment horizontal="center" vertical="center" wrapText="1"/>
    </xf>
    <xf numFmtId="43" fontId="57" fillId="36" borderId="38" xfId="1" applyFont="1" applyFill="1" applyBorder="1" applyAlignment="1">
      <alignment horizontal="center" vertical="center" wrapText="1"/>
    </xf>
    <xf numFmtId="43" fontId="57" fillId="36" borderId="38" xfId="1" quotePrefix="1" applyFont="1" applyFill="1" applyBorder="1" applyAlignment="1">
      <alignment horizontal="center" vertical="center" wrapText="1"/>
    </xf>
    <xf numFmtId="0" fontId="46" fillId="0" borderId="48" xfId="7" applyFont="1" applyBorder="1" applyAlignment="1">
      <alignment vertical="center"/>
    </xf>
    <xf numFmtId="0" fontId="46" fillId="0" borderId="49" xfId="7" applyFont="1" applyBorder="1" applyAlignment="1">
      <alignment vertical="center"/>
    </xf>
    <xf numFmtId="0" fontId="46" fillId="0" borderId="50" xfId="7" applyFont="1" applyBorder="1" applyAlignment="1">
      <alignment vertical="center"/>
    </xf>
    <xf numFmtId="0" fontId="46" fillId="0" borderId="51" xfId="7" applyFont="1" applyBorder="1" applyAlignment="1">
      <alignment vertical="center"/>
    </xf>
    <xf numFmtId="43" fontId="48" fillId="2" borderId="39" xfId="1" applyFont="1" applyFill="1" applyBorder="1" applyAlignment="1">
      <alignment horizontal="center" vertical="center" wrapText="1"/>
    </xf>
    <xf numFmtId="43" fontId="48" fillId="2" borderId="44" xfId="1" applyFont="1" applyFill="1" applyBorder="1" applyAlignment="1">
      <alignment horizontal="center" vertical="center" wrapText="1"/>
    </xf>
    <xf numFmtId="0" fontId="48" fillId="0" borderId="50" xfId="7" applyFont="1" applyBorder="1" applyAlignment="1">
      <alignment horizontal="center" vertical="center"/>
    </xf>
    <xf numFmtId="0" fontId="48" fillId="0" borderId="51" xfId="7" applyFont="1" applyBorder="1" applyAlignment="1">
      <alignment horizontal="center" vertical="center"/>
    </xf>
    <xf numFmtId="43" fontId="48" fillId="2" borderId="39" xfId="1" quotePrefix="1" applyFont="1" applyFill="1" applyBorder="1" applyAlignment="1">
      <alignment horizontal="center" vertical="center" wrapText="1"/>
    </xf>
    <xf numFmtId="164" fontId="57" fillId="36" borderId="38" xfId="1" quotePrefix="1" applyNumberFormat="1" applyFont="1" applyFill="1" applyBorder="1" applyAlignment="1">
      <alignment horizontal="center" vertical="center" wrapText="1"/>
    </xf>
    <xf numFmtId="164" fontId="57" fillId="36" borderId="58" xfId="1" quotePrefix="1" applyNumberFormat="1" applyFont="1" applyFill="1" applyBorder="1" applyAlignment="1">
      <alignment horizontal="center" vertical="center" wrapText="1"/>
    </xf>
    <xf numFmtId="164" fontId="57" fillId="36" borderId="59" xfId="1" quotePrefix="1" applyNumberFormat="1" applyFont="1" applyFill="1" applyBorder="1" applyAlignment="1">
      <alignment horizontal="center" vertical="center" wrapText="1"/>
    </xf>
    <xf numFmtId="43" fontId="48" fillId="2" borderId="44" xfId="1" quotePrefix="1" applyFont="1" applyFill="1" applyBorder="1" applyAlignment="1">
      <alignment horizontal="center" vertical="center" wrapText="1"/>
    </xf>
    <xf numFmtId="43" fontId="57" fillId="36" borderId="44" xfId="1" quotePrefix="1" applyFont="1" applyFill="1" applyBorder="1" applyAlignment="1">
      <alignment horizontal="center" vertical="center" wrapText="1"/>
    </xf>
    <xf numFmtId="43" fontId="57" fillId="36" borderId="59" xfId="1" quotePrefix="1" applyFont="1" applyFill="1" applyBorder="1" applyAlignment="1">
      <alignment horizontal="center" vertical="center" wrapText="1"/>
    </xf>
    <xf numFmtId="0" fontId="48" fillId="0" borderId="38" xfId="68" applyFont="1" applyBorder="1" applyAlignment="1">
      <alignment horizontal="center" vertical="center" wrapText="1"/>
    </xf>
    <xf numFmtId="0" fontId="48" fillId="0" borderId="38" xfId="68" applyFont="1" applyBorder="1" applyAlignment="1">
      <alignment horizontal="center" vertical="center"/>
    </xf>
    <xf numFmtId="4" fontId="44" fillId="0" borderId="44" xfId="114" quotePrefix="1" applyNumberFormat="1" applyFont="1" applyBorder="1" applyAlignment="1">
      <alignment horizontal="center" vertical="center"/>
    </xf>
    <xf numFmtId="0" fontId="60" fillId="0" borderId="38" xfId="15" applyFont="1" applyBorder="1" applyAlignment="1">
      <alignment horizontal="justify" vertical="center" wrapText="1"/>
    </xf>
    <xf numFmtId="0" fontId="46" fillId="0" borderId="38" xfId="15" applyFont="1" applyBorder="1" applyAlignment="1">
      <alignment horizontal="left" vertical="center" wrapText="1"/>
    </xf>
    <xf numFmtId="0" fontId="61" fillId="0" borderId="38" xfId="16" quotePrefix="1" applyFont="1" applyFill="1" applyBorder="1" applyAlignment="1">
      <alignment horizontal="center" vertical="center"/>
    </xf>
    <xf numFmtId="0" fontId="61" fillId="0" borderId="38" xfId="16" applyFont="1" applyFill="1" applyBorder="1" applyAlignment="1">
      <alignment horizontal="center" vertical="center"/>
    </xf>
    <xf numFmtId="0" fontId="54" fillId="36" borderId="38" xfId="16" applyFont="1" applyFill="1" applyBorder="1" applyAlignment="1">
      <alignment horizontal="center" vertical="center" wrapText="1"/>
    </xf>
    <xf numFmtId="0" fontId="44" fillId="0" borderId="0" xfId="16" applyFont="1" applyAlignment="1">
      <alignment horizontal="center" vertical="center" wrapText="1"/>
    </xf>
    <xf numFmtId="0" fontId="59" fillId="0" borderId="41" xfId="0" applyFont="1" applyFill="1" applyBorder="1" applyAlignment="1" applyProtection="1">
      <alignment horizontal="center" vertical="center"/>
    </xf>
    <xf numFmtId="0" fontId="59" fillId="0" borderId="42" xfId="0" applyFont="1" applyFill="1" applyBorder="1" applyAlignment="1" applyProtection="1">
      <alignment horizontal="center" vertical="center"/>
    </xf>
    <xf numFmtId="0" fontId="59" fillId="0" borderId="43" xfId="0" applyFont="1" applyFill="1" applyBorder="1" applyAlignment="1" applyProtection="1">
      <alignment horizontal="center" vertical="center"/>
    </xf>
    <xf numFmtId="0" fontId="59" fillId="0" borderId="41" xfId="16" applyFont="1" applyFill="1" applyBorder="1" applyAlignment="1">
      <alignment horizontal="center" vertical="center"/>
    </xf>
    <xf numFmtId="0" fontId="59" fillId="0" borderId="42" xfId="16" applyFont="1" applyFill="1" applyBorder="1" applyAlignment="1">
      <alignment horizontal="center" vertical="center"/>
    </xf>
    <xf numFmtId="0" fontId="59" fillId="0" borderId="43" xfId="16" applyFont="1" applyFill="1" applyBorder="1" applyAlignment="1">
      <alignment horizontal="center" vertical="center"/>
    </xf>
    <xf numFmtId="14" fontId="59" fillId="0" borderId="41" xfId="16" applyNumberFormat="1" applyFont="1" applyFill="1" applyBorder="1" applyAlignment="1">
      <alignment horizontal="center" vertical="center"/>
    </xf>
    <xf numFmtId="0" fontId="44" fillId="0" borderId="32" xfId="16" applyFont="1" applyFill="1" applyBorder="1" applyAlignment="1">
      <alignment horizontal="center" vertical="center" wrapText="1"/>
    </xf>
    <xf numFmtId="0" fontId="44" fillId="0" borderId="0" xfId="16" applyFont="1" applyFill="1" applyBorder="1" applyAlignment="1">
      <alignment horizontal="center" vertical="center" wrapText="1"/>
    </xf>
    <xf numFmtId="0" fontId="44" fillId="0" borderId="33" xfId="16" applyFont="1" applyFill="1" applyBorder="1" applyAlignment="1">
      <alignment horizontal="center" vertical="center" wrapText="1"/>
    </xf>
    <xf numFmtId="0" fontId="54" fillId="36" borderId="39" xfId="16" applyFont="1" applyFill="1" applyBorder="1" applyAlignment="1">
      <alignment horizontal="center" vertical="center" wrapText="1"/>
    </xf>
    <xf numFmtId="0" fontId="54" fillId="36" borderId="30" xfId="16" applyFont="1" applyFill="1" applyBorder="1" applyAlignment="1">
      <alignment horizontal="center" vertical="center" wrapText="1"/>
    </xf>
    <xf numFmtId="0" fontId="54" fillId="36" borderId="31" xfId="16" applyFont="1" applyFill="1" applyBorder="1" applyAlignment="1">
      <alignment horizontal="center" vertical="center" wrapText="1"/>
    </xf>
    <xf numFmtId="0" fontId="50" fillId="0" borderId="0" xfId="6" applyFont="1" applyAlignment="1">
      <alignment horizontal="center"/>
    </xf>
    <xf numFmtId="0" fontId="47" fillId="0" borderId="0" xfId="6" applyFont="1" applyAlignment="1">
      <alignment horizontal="right"/>
    </xf>
    <xf numFmtId="0" fontId="53" fillId="0" borderId="0" xfId="6" applyFont="1" applyBorder="1" applyAlignment="1">
      <alignment horizontal="left"/>
    </xf>
    <xf numFmtId="0" fontId="52" fillId="0" borderId="0" xfId="6" applyFont="1" applyAlignment="1">
      <alignment horizontal="center"/>
    </xf>
    <xf numFmtId="0" fontId="51" fillId="0" borderId="0" xfId="6" applyFont="1" applyAlignment="1">
      <alignment horizontal="center" wrapText="1"/>
    </xf>
    <xf numFmtId="0" fontId="58" fillId="0" borderId="0" xfId="6" applyFont="1" applyAlignment="1">
      <alignment horizontal="center"/>
    </xf>
    <xf numFmtId="0" fontId="41" fillId="35" borderId="26" xfId="7" applyFont="1" applyFill="1" applyBorder="1" applyAlignment="1">
      <alignment horizontal="center" vertical="center" wrapText="1"/>
    </xf>
    <xf numFmtId="0" fontId="41" fillId="35" borderId="27" xfId="7" applyFont="1" applyFill="1" applyBorder="1" applyAlignment="1">
      <alignment horizontal="center" vertical="center" wrapText="1"/>
    </xf>
    <xf numFmtId="0" fontId="41" fillId="35" borderId="28" xfId="7" applyFont="1" applyFill="1" applyBorder="1" applyAlignment="1">
      <alignment horizontal="center" vertical="center" wrapText="1"/>
    </xf>
    <xf numFmtId="0" fontId="38" fillId="35" borderId="1" xfId="7" applyFont="1" applyFill="1" applyBorder="1" applyAlignment="1">
      <alignment horizontal="center" vertical="center" wrapText="1"/>
    </xf>
    <xf numFmtId="0" fontId="38" fillId="35" borderId="2" xfId="7" applyFont="1" applyFill="1" applyBorder="1" applyAlignment="1">
      <alignment horizontal="center" vertical="center" wrapText="1"/>
    </xf>
    <xf numFmtId="0" fontId="38" fillId="35" borderId="3" xfId="7" applyFont="1" applyFill="1" applyBorder="1" applyAlignment="1">
      <alignment horizontal="center" vertical="center" wrapText="1"/>
    </xf>
    <xf numFmtId="0" fontId="25" fillId="0" borderId="12" xfId="7" applyFont="1" applyFill="1" applyBorder="1" applyAlignment="1">
      <alignment horizontal="left" vertical="center"/>
    </xf>
    <xf numFmtId="0" fontId="25" fillId="0" borderId="4" xfId="7" applyFont="1" applyFill="1" applyBorder="1" applyAlignment="1">
      <alignment horizontal="left" vertical="center"/>
    </xf>
    <xf numFmtId="0" fontId="25" fillId="0" borderId="10" xfId="7" applyFont="1" applyFill="1" applyBorder="1" applyAlignment="1">
      <alignment horizontal="left" vertical="center"/>
    </xf>
    <xf numFmtId="0" fontId="38" fillId="35" borderId="1" xfId="7" applyFont="1" applyFill="1" applyBorder="1" applyAlignment="1">
      <alignment horizontal="center" vertical="center"/>
    </xf>
    <xf numFmtId="0" fontId="38" fillId="35" borderId="2" xfId="7" applyFont="1" applyFill="1" applyBorder="1" applyAlignment="1">
      <alignment horizontal="center" vertical="center"/>
    </xf>
    <xf numFmtId="0" fontId="25" fillId="0" borderId="12" xfId="7" quotePrefix="1" applyNumberFormat="1" applyFont="1" applyBorder="1" applyAlignment="1">
      <alignment horizontal="center" vertical="center"/>
    </xf>
    <xf numFmtId="0" fontId="25" fillId="0" borderId="4" xfId="7" quotePrefix="1" applyNumberFormat="1" applyFont="1" applyBorder="1" applyAlignment="1">
      <alignment horizontal="center" vertical="center"/>
    </xf>
    <xf numFmtId="0" fontId="25" fillId="0" borderId="10" xfId="7" quotePrefix="1" applyNumberFormat="1" applyFont="1" applyBorder="1" applyAlignment="1">
      <alignment horizontal="center" vertical="center"/>
    </xf>
    <xf numFmtId="0" fontId="25" fillId="0" borderId="15" xfId="7" quotePrefix="1" applyNumberFormat="1" applyFont="1" applyBorder="1" applyAlignment="1">
      <alignment horizontal="center" vertical="center"/>
    </xf>
    <xf numFmtId="0" fontId="25" fillId="0" borderId="14" xfId="7" quotePrefix="1" applyNumberFormat="1" applyFont="1" applyBorder="1" applyAlignment="1">
      <alignment horizontal="center" vertical="center"/>
    </xf>
    <xf numFmtId="0" fontId="25" fillId="0" borderId="13" xfId="7" quotePrefix="1" applyNumberFormat="1" applyFont="1" applyBorder="1" applyAlignment="1">
      <alignment horizontal="center" vertical="center"/>
    </xf>
    <xf numFmtId="0" fontId="38" fillId="35" borderId="3" xfId="7" applyFont="1" applyFill="1" applyBorder="1" applyAlignment="1">
      <alignment horizontal="center" vertical="center"/>
    </xf>
    <xf numFmtId="0" fontId="25" fillId="0" borderId="25" xfId="7" applyFont="1" applyBorder="1" applyAlignment="1">
      <alignment horizontal="left" vertical="center"/>
    </xf>
    <xf numFmtId="0" fontId="25" fillId="0" borderId="9" xfId="7" quotePrefix="1" applyNumberFormat="1" applyFont="1" applyBorder="1" applyAlignment="1">
      <alignment horizontal="center" vertical="center"/>
    </xf>
    <xf numFmtId="0" fontId="25" fillId="0" borderId="8" xfId="7" quotePrefix="1" applyNumberFormat="1" applyFont="1" applyBorder="1" applyAlignment="1">
      <alignment horizontal="center" vertical="center"/>
    </xf>
    <xf numFmtId="0" fontId="25" fillId="0" borderId="1" xfId="7" quotePrefix="1" applyNumberFormat="1" applyFont="1" applyBorder="1" applyAlignment="1">
      <alignment horizontal="center" vertical="top"/>
    </xf>
    <xf numFmtId="0" fontId="25" fillId="0" borderId="2" xfId="7" quotePrefix="1" applyNumberFormat="1" applyFont="1" applyBorder="1" applyAlignment="1">
      <alignment horizontal="center" vertical="top"/>
    </xf>
    <xf numFmtId="0" fontId="25" fillId="0" borderId="3" xfId="7" quotePrefix="1" applyNumberFormat="1" applyFont="1" applyBorder="1" applyAlignment="1">
      <alignment horizontal="center" vertical="top"/>
    </xf>
    <xf numFmtId="43" fontId="38" fillId="35" borderId="1" xfId="1" applyFont="1" applyFill="1" applyBorder="1" applyAlignment="1">
      <alignment horizontal="center" vertical="center" wrapText="1"/>
    </xf>
    <xf numFmtId="43" fontId="38" fillId="35" borderId="2" xfId="1" applyFont="1" applyFill="1" applyBorder="1" applyAlignment="1">
      <alignment horizontal="center" vertical="center" wrapText="1"/>
    </xf>
    <xf numFmtId="43" fontId="38" fillId="35" borderId="3" xfId="1" applyFont="1" applyFill="1" applyBorder="1" applyAlignment="1">
      <alignment horizontal="center" vertical="center" wrapText="1"/>
    </xf>
    <xf numFmtId="0" fontId="25" fillId="0" borderId="12" xfId="7" quotePrefix="1" applyFont="1" applyBorder="1" applyAlignment="1">
      <alignment horizontal="center" vertical="top"/>
    </xf>
    <xf numFmtId="0" fontId="25" fillId="0" borderId="4" xfId="7" quotePrefix="1" applyFont="1" applyBorder="1" applyAlignment="1">
      <alignment horizontal="center" vertical="top"/>
    </xf>
    <xf numFmtId="0" fontId="25" fillId="0" borderId="10" xfId="7" quotePrefix="1" applyFont="1" applyBorder="1" applyAlignment="1">
      <alignment horizontal="center" vertical="top"/>
    </xf>
    <xf numFmtId="0" fontId="25" fillId="0" borderId="6" xfId="7" quotePrefix="1" applyFont="1" applyBorder="1" applyAlignment="1">
      <alignment horizontal="center" vertical="top"/>
    </xf>
    <xf numFmtId="0" fontId="25" fillId="0" borderId="0" xfId="7" quotePrefix="1" applyFont="1" applyBorder="1" applyAlignment="1">
      <alignment horizontal="center" vertical="top"/>
    </xf>
    <xf numFmtId="0" fontId="25" fillId="0" borderId="7" xfId="7" quotePrefix="1" applyFont="1" applyBorder="1" applyAlignment="1">
      <alignment horizontal="center" vertical="top"/>
    </xf>
    <xf numFmtId="0" fontId="25" fillId="0" borderId="15" xfId="7" quotePrefix="1" applyFont="1" applyBorder="1" applyAlignment="1">
      <alignment horizontal="center" vertical="top"/>
    </xf>
    <xf numFmtId="0" fontId="25" fillId="0" borderId="14" xfId="7" quotePrefix="1" applyFont="1" applyBorder="1" applyAlignment="1">
      <alignment horizontal="center" vertical="top"/>
    </xf>
    <xf numFmtId="0" fontId="25" fillId="0" borderId="13" xfId="7" quotePrefix="1" applyFont="1" applyBorder="1" applyAlignment="1">
      <alignment horizontal="center" vertical="top"/>
    </xf>
    <xf numFmtId="0" fontId="38" fillId="35" borderId="9" xfId="7" applyFont="1" applyFill="1" applyBorder="1" applyAlignment="1">
      <alignment horizontal="center" vertical="center" wrapText="1"/>
    </xf>
    <xf numFmtId="0" fontId="38" fillId="35" borderId="8" xfId="7" applyFont="1" applyFill="1" applyBorder="1" applyAlignment="1">
      <alignment horizontal="center" vertical="center" wrapText="1"/>
    </xf>
    <xf numFmtId="0" fontId="38" fillId="35" borderId="12" xfId="7" applyFont="1" applyFill="1" applyBorder="1" applyAlignment="1">
      <alignment horizontal="center" vertical="center" wrapText="1"/>
    </xf>
    <xf numFmtId="0" fontId="38" fillId="35" borderId="4" xfId="7" applyFont="1" applyFill="1" applyBorder="1" applyAlignment="1">
      <alignment horizontal="center" vertical="center" wrapText="1"/>
    </xf>
    <xf numFmtId="0" fontId="38" fillId="35" borderId="10" xfId="7" applyFont="1" applyFill="1" applyBorder="1" applyAlignment="1">
      <alignment horizontal="center" vertical="center" wrapText="1"/>
    </xf>
    <xf numFmtId="0" fontId="38" fillId="35" borderId="15" xfId="7" applyFont="1" applyFill="1" applyBorder="1" applyAlignment="1">
      <alignment horizontal="center" vertical="center" wrapText="1"/>
    </xf>
    <xf numFmtId="0" fontId="38" fillId="35" borderId="14" xfId="7" applyFont="1" applyFill="1" applyBorder="1" applyAlignment="1">
      <alignment horizontal="center" vertical="center" wrapText="1"/>
    </xf>
    <xf numFmtId="0" fontId="38" fillId="35" borderId="13" xfId="7" applyFont="1" applyFill="1" applyBorder="1" applyAlignment="1">
      <alignment horizontal="center" vertical="center" wrapText="1"/>
    </xf>
    <xf numFmtId="0" fontId="25" fillId="0" borderId="1" xfId="7" quotePrefix="1" applyFont="1" applyBorder="1" applyAlignment="1">
      <alignment horizontal="center" vertical="top" wrapText="1"/>
    </xf>
    <xf numFmtId="0" fontId="25" fillId="0" borderId="3" xfId="7" quotePrefix="1" applyFont="1" applyBorder="1" applyAlignment="1">
      <alignment horizontal="center" vertical="top" wrapText="1"/>
    </xf>
    <xf numFmtId="0" fontId="25" fillId="0" borderId="1" xfId="7" applyFont="1" applyBorder="1" applyAlignment="1">
      <alignment horizontal="left" vertical="center"/>
    </xf>
    <xf numFmtId="0" fontId="25" fillId="0" borderId="2" xfId="7" applyFont="1" applyBorder="1" applyAlignment="1">
      <alignment horizontal="left" vertical="center"/>
    </xf>
    <xf numFmtId="0" fontId="25" fillId="0" borderId="3" xfId="7" applyFont="1" applyBorder="1" applyAlignment="1">
      <alignment horizontal="left" vertical="center"/>
    </xf>
    <xf numFmtId="0" fontId="41" fillId="35" borderId="1" xfId="68" applyFont="1" applyFill="1" applyBorder="1" applyAlignment="1">
      <alignment horizontal="center" vertical="center" wrapText="1"/>
    </xf>
    <xf numFmtId="0" fontId="41" fillId="35" borderId="2" xfId="68" applyFont="1" applyFill="1" applyBorder="1" applyAlignment="1">
      <alignment horizontal="center" vertical="center" wrapText="1"/>
    </xf>
    <xf numFmtId="0" fontId="25" fillId="0" borderId="5" xfId="68" applyFont="1" applyBorder="1" applyAlignment="1">
      <alignment horizontal="left" vertical="center"/>
    </xf>
    <xf numFmtId="0" fontId="38" fillId="35" borderId="9" xfId="68" applyFont="1" applyFill="1" applyBorder="1" applyAlignment="1">
      <alignment horizontal="center" vertical="center" wrapText="1"/>
    </xf>
    <xf numFmtId="0" fontId="38" fillId="35" borderId="8" xfId="68" applyFont="1" applyFill="1" applyBorder="1" applyAlignment="1">
      <alignment horizontal="center" vertical="center" wrapText="1"/>
    </xf>
    <xf numFmtId="0" fontId="38" fillId="35" borderId="12" xfId="68" applyFont="1" applyFill="1" applyBorder="1" applyAlignment="1">
      <alignment horizontal="center" vertical="center" wrapText="1"/>
    </xf>
    <xf numFmtId="0" fontId="38" fillId="35" borderId="4" xfId="68" applyFont="1" applyFill="1" applyBorder="1" applyAlignment="1">
      <alignment horizontal="center" vertical="center" wrapText="1"/>
    </xf>
    <xf numFmtId="0" fontId="38" fillId="35" borderId="10" xfId="68" applyFont="1" applyFill="1" applyBorder="1" applyAlignment="1">
      <alignment horizontal="center" vertical="center" wrapText="1"/>
    </xf>
    <xf numFmtId="0" fontId="38" fillId="35" borderId="15" xfId="68" applyFont="1" applyFill="1" applyBorder="1" applyAlignment="1">
      <alignment horizontal="center" vertical="center" wrapText="1"/>
    </xf>
    <xf numFmtId="0" fontId="38" fillId="35" borderId="14" xfId="68" applyFont="1" applyFill="1" applyBorder="1" applyAlignment="1">
      <alignment horizontal="center" vertical="center" wrapText="1"/>
    </xf>
    <xf numFmtId="0" fontId="38" fillId="35" borderId="13" xfId="68" applyFont="1" applyFill="1" applyBorder="1" applyAlignment="1">
      <alignment horizontal="center" vertical="center" wrapText="1"/>
    </xf>
    <xf numFmtId="49" fontId="34" fillId="0" borderId="1" xfId="68" applyNumberFormat="1" applyFont="1" applyBorder="1" applyAlignment="1">
      <alignment horizontal="center" vertical="center" wrapText="1"/>
    </xf>
    <xf numFmtId="49" fontId="34" fillId="0" borderId="2" xfId="68" applyNumberFormat="1" applyFont="1" applyBorder="1" applyAlignment="1">
      <alignment horizontal="center" vertical="center" wrapText="1"/>
    </xf>
    <xf numFmtId="49" fontId="34" fillId="0" borderId="3" xfId="68" applyNumberFormat="1" applyFont="1" applyBorder="1" applyAlignment="1">
      <alignment horizontal="center" vertical="center" wrapText="1"/>
    </xf>
    <xf numFmtId="0" fontId="38" fillId="35" borderId="5" xfId="68" applyFont="1" applyFill="1" applyBorder="1" applyAlignment="1">
      <alignment horizontal="center" vertical="center" wrapText="1"/>
    </xf>
    <xf numFmtId="0" fontId="37" fillId="35" borderId="5" xfId="68" applyFont="1" applyFill="1" applyBorder="1" applyAlignment="1">
      <alignment horizontal="center" vertical="center" wrapText="1"/>
    </xf>
    <xf numFmtId="0" fontId="42" fillId="35" borderId="5" xfId="68" applyFont="1" applyFill="1" applyBorder="1" applyAlignment="1">
      <alignment horizontal="center" vertical="center" wrapText="1"/>
    </xf>
    <xf numFmtId="0" fontId="34" fillId="0" borderId="6" xfId="68" applyFont="1" applyBorder="1" applyAlignment="1">
      <alignment horizontal="center" vertical="top"/>
    </xf>
    <xf numFmtId="0" fontId="34" fillId="0" borderId="0" xfId="68" applyFont="1" applyBorder="1" applyAlignment="1">
      <alignment horizontal="center" vertical="top"/>
    </xf>
    <xf numFmtId="0" fontId="34" fillId="0" borderId="7" xfId="68" applyFont="1" applyBorder="1" applyAlignment="1">
      <alignment horizontal="center" vertical="top"/>
    </xf>
    <xf numFmtId="0" fontId="34" fillId="0" borderId="6" xfId="68" applyFont="1" applyBorder="1" applyAlignment="1">
      <alignment horizontal="left" vertical="top" wrapText="1"/>
    </xf>
    <xf numFmtId="0" fontId="34" fillId="0" borderId="0" xfId="68" applyFont="1" applyBorder="1" applyAlignment="1">
      <alignment horizontal="left" vertical="top" wrapText="1"/>
    </xf>
    <xf numFmtId="0" fontId="34" fillId="0" borderId="7" xfId="68" applyFont="1" applyBorder="1" applyAlignment="1">
      <alignment horizontal="left" vertical="top" wrapText="1"/>
    </xf>
    <xf numFmtId="0" fontId="25" fillId="0" borderId="6" xfId="68" applyFont="1" applyBorder="1" applyAlignment="1">
      <alignment vertical="top"/>
    </xf>
    <xf numFmtId="0" fontId="25" fillId="0" borderId="0" xfId="68" applyFont="1" applyBorder="1" applyAlignment="1">
      <alignment vertical="top"/>
    </xf>
    <xf numFmtId="0" fontId="25" fillId="0" borderId="7" xfId="68" applyFont="1" applyBorder="1" applyAlignment="1">
      <alignment vertical="top"/>
    </xf>
    <xf numFmtId="0" fontId="34" fillId="0" borderId="15" xfId="68" applyFont="1" applyBorder="1" applyAlignment="1">
      <alignment horizontal="center" vertical="top"/>
    </xf>
    <xf numFmtId="0" fontId="34" fillId="0" borderId="14" xfId="68" applyFont="1" applyBorder="1" applyAlignment="1">
      <alignment horizontal="center" vertical="top"/>
    </xf>
    <xf numFmtId="0" fontId="34" fillId="0" borderId="13" xfId="68" applyFont="1" applyBorder="1" applyAlignment="1">
      <alignment horizontal="center" vertical="top"/>
    </xf>
    <xf numFmtId="0" fontId="34" fillId="0" borderId="6" xfId="68" applyFont="1" applyBorder="1" applyAlignment="1">
      <alignment horizontal="left" vertical="top"/>
    </xf>
    <xf numFmtId="0" fontId="34" fillId="0" borderId="0" xfId="68" applyFont="1" applyBorder="1" applyAlignment="1">
      <alignment horizontal="left" vertical="top"/>
    </xf>
    <xf numFmtId="0" fontId="34" fillId="0" borderId="7" xfId="68" applyFont="1" applyBorder="1" applyAlignment="1">
      <alignment horizontal="left" vertical="top"/>
    </xf>
    <xf numFmtId="0" fontId="25" fillId="0" borderId="6" xfId="68" applyFont="1" applyBorder="1" applyAlignment="1">
      <alignment horizontal="left" vertical="top"/>
    </xf>
    <xf numFmtId="0" fontId="25" fillId="0" borderId="0" xfId="68" applyFont="1" applyBorder="1" applyAlignment="1">
      <alignment horizontal="left" vertical="top"/>
    </xf>
    <xf numFmtId="0" fontId="25" fillId="0" borderId="7" xfId="68" applyFont="1" applyBorder="1" applyAlignment="1">
      <alignment horizontal="left" vertical="top"/>
    </xf>
    <xf numFmtId="0" fontId="54" fillId="36" borderId="38" xfId="116" applyFont="1" applyFill="1" applyBorder="1" applyAlignment="1" applyProtection="1">
      <alignment horizontal="center" vertical="center" wrapText="1"/>
      <protection locked="0"/>
    </xf>
    <xf numFmtId="0" fontId="54" fillId="36" borderId="29" xfId="116" applyFont="1" applyFill="1" applyBorder="1" applyAlignment="1">
      <alignment horizontal="center" vertical="center"/>
    </xf>
    <xf numFmtId="0" fontId="54" fillId="36" borderId="29" xfId="116" applyFont="1" applyFill="1" applyBorder="1" applyAlignment="1" applyProtection="1">
      <alignment horizontal="left" vertical="center" wrapText="1"/>
      <protection hidden="1"/>
    </xf>
    <xf numFmtId="0" fontId="44" fillId="2" borderId="29" xfId="116" applyFont="1" applyFill="1" applyBorder="1" applyAlignment="1" applyProtection="1">
      <alignment horizontal="center" vertical="center" wrapText="1"/>
      <protection hidden="1"/>
    </xf>
    <xf numFmtId="0" fontId="45" fillId="2" borderId="38" xfId="116" applyFont="1" applyFill="1" applyBorder="1" applyAlignment="1" applyProtection="1">
      <alignment horizontal="left" vertical="center" wrapText="1"/>
      <protection locked="0"/>
    </xf>
    <xf numFmtId="0" fontId="54" fillId="36" borderId="38" xfId="116" applyFont="1" applyFill="1" applyBorder="1" applyAlignment="1" applyProtection="1">
      <alignment horizontal="left" vertical="center" wrapText="1"/>
      <protection hidden="1"/>
    </xf>
    <xf numFmtId="0" fontId="45" fillId="2" borderId="38" xfId="116" applyFont="1" applyFill="1" applyBorder="1" applyAlignment="1" applyProtection="1">
      <alignment horizontal="center" vertical="center"/>
      <protection locked="0"/>
    </xf>
    <xf numFmtId="0" fontId="54" fillId="36" borderId="38" xfId="116" applyFont="1" applyFill="1" applyBorder="1" applyAlignment="1" applyProtection="1">
      <alignment horizontal="center" vertical="center" wrapText="1"/>
      <protection hidden="1"/>
    </xf>
    <xf numFmtId="0" fontId="45" fillId="0" borderId="38" xfId="116" applyFont="1" applyBorder="1" applyAlignment="1" applyProtection="1">
      <alignment horizontal="left" vertical="center" wrapText="1"/>
      <protection locked="0"/>
    </xf>
    <xf numFmtId="0" fontId="45" fillId="2" borderId="38" xfId="116" applyFont="1" applyFill="1" applyBorder="1" applyAlignment="1" applyProtection="1">
      <alignment horizontal="center" vertical="center" wrapText="1"/>
      <protection locked="0"/>
    </xf>
    <xf numFmtId="0" fontId="54" fillId="36" borderId="38" xfId="116" applyFont="1" applyFill="1" applyBorder="1" applyAlignment="1" applyProtection="1">
      <alignment horizontal="center" vertical="center"/>
      <protection hidden="1"/>
    </xf>
    <xf numFmtId="0" fontId="54" fillId="36" borderId="38" xfId="16" applyFont="1" applyFill="1" applyBorder="1" applyAlignment="1">
      <alignment horizontal="left" vertical="center"/>
    </xf>
    <xf numFmtId="0" fontId="54" fillId="36" borderId="41" xfId="16" applyFont="1" applyFill="1" applyBorder="1" applyAlignment="1">
      <alignment horizontal="left" vertical="center"/>
    </xf>
    <xf numFmtId="0" fontId="54" fillId="36" borderId="42" xfId="16" applyFont="1" applyFill="1" applyBorder="1" applyAlignment="1">
      <alignment horizontal="left" vertical="center"/>
    </xf>
    <xf numFmtId="0" fontId="54" fillId="36" borderId="43" xfId="16" applyFont="1" applyFill="1" applyBorder="1" applyAlignment="1">
      <alignment horizontal="left" vertical="center"/>
    </xf>
    <xf numFmtId="0" fontId="44" fillId="0" borderId="38" xfId="7" quotePrefix="1" applyFont="1" applyBorder="1" applyAlignment="1">
      <alignment horizontal="center" vertical="center" wrapText="1"/>
    </xf>
    <xf numFmtId="0" fontId="54" fillId="36" borderId="38" xfId="7" applyFont="1" applyFill="1" applyBorder="1" applyAlignment="1">
      <alignment horizontal="center" vertical="center" wrapText="1"/>
    </xf>
    <xf numFmtId="0" fontId="45" fillId="0" borderId="38" xfId="95" applyFont="1" applyBorder="1" applyAlignment="1">
      <alignment horizontal="justify" vertical="top"/>
    </xf>
    <xf numFmtId="0" fontId="54" fillId="36" borderId="38" xfId="95" applyFont="1" applyFill="1" applyBorder="1" applyAlignment="1">
      <alignment horizontal="center" vertical="center" wrapText="1"/>
    </xf>
    <xf numFmtId="0" fontId="44" fillId="0" borderId="38" xfId="95" applyFont="1" applyFill="1" applyBorder="1" applyAlignment="1">
      <alignment horizontal="center" vertical="center" wrapText="1"/>
    </xf>
    <xf numFmtId="0" fontId="54" fillId="36" borderId="38" xfId="95" applyFont="1" applyFill="1" applyBorder="1" applyAlignment="1">
      <alignment horizontal="center" vertical="center"/>
    </xf>
    <xf numFmtId="0" fontId="54" fillId="36" borderId="38" xfId="0" applyFont="1" applyFill="1" applyBorder="1" applyAlignment="1">
      <alignment horizontal="center" vertical="center" wrapText="1"/>
    </xf>
    <xf numFmtId="0" fontId="44" fillId="0" borderId="38" xfId="7" quotePrefix="1" applyNumberFormat="1" applyFont="1" applyBorder="1" applyAlignment="1">
      <alignment horizontal="center" vertical="top"/>
    </xf>
    <xf numFmtId="43" fontId="54" fillId="36" borderId="38" xfId="1" applyFont="1" applyFill="1" applyBorder="1" applyAlignment="1">
      <alignment horizontal="center" vertical="center" wrapText="1"/>
    </xf>
    <xf numFmtId="0" fontId="54" fillId="36" borderId="29" xfId="95" applyFont="1" applyFill="1" applyBorder="1" applyAlignment="1">
      <alignment horizontal="center" vertical="center" wrapText="1"/>
    </xf>
    <xf numFmtId="0" fontId="44" fillId="35" borderId="6" xfId="95" applyFont="1" applyFill="1" applyBorder="1" applyAlignment="1">
      <alignment horizontal="center" vertical="center" wrapText="1"/>
    </xf>
    <xf numFmtId="0" fontId="44" fillId="35" borderId="14" xfId="95" applyFont="1" applyFill="1" applyBorder="1" applyAlignment="1">
      <alignment horizontal="center" vertical="center" wrapText="1"/>
    </xf>
    <xf numFmtId="0" fontId="54" fillId="36" borderId="38" xfId="0" applyFont="1" applyFill="1" applyBorder="1" applyAlignment="1">
      <alignment horizontal="left" vertical="center"/>
    </xf>
    <xf numFmtId="0" fontId="54" fillId="36" borderId="38" xfId="95" applyFont="1" applyFill="1" applyBorder="1" applyAlignment="1">
      <alignment horizontal="left" vertical="center"/>
    </xf>
    <xf numFmtId="169" fontId="45" fillId="0" borderId="34" xfId="95" applyNumberFormat="1" applyFont="1" applyBorder="1" applyAlignment="1">
      <alignment horizontal="center" vertical="center" wrapText="1"/>
    </xf>
    <xf numFmtId="169" fontId="45" fillId="0" borderId="35" xfId="95" applyNumberFormat="1" applyFont="1" applyBorder="1" applyAlignment="1">
      <alignment horizontal="center" vertical="center" wrapText="1"/>
    </xf>
    <xf numFmtId="0" fontId="39" fillId="35" borderId="1" xfId="0" applyFont="1" applyFill="1" applyBorder="1" applyAlignment="1">
      <alignment horizontal="center" vertical="center" wrapText="1"/>
    </xf>
    <xf numFmtId="0" fontId="39" fillId="35" borderId="2" xfId="0" applyFont="1" applyFill="1" applyBorder="1" applyAlignment="1">
      <alignment horizontal="center" vertical="center" wrapText="1"/>
    </xf>
    <xf numFmtId="0" fontId="39" fillId="35" borderId="3" xfId="0" applyFont="1" applyFill="1" applyBorder="1" applyAlignment="1">
      <alignment horizontal="center" vertical="center"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38" fillId="35" borderId="1" xfId="14" applyFont="1" applyFill="1" applyBorder="1" applyAlignment="1">
      <alignment horizontal="left" vertical="center" wrapText="1"/>
    </xf>
    <xf numFmtId="0" fontId="38" fillId="35" borderId="2" xfId="14" applyFont="1" applyFill="1" applyBorder="1" applyAlignment="1">
      <alignment horizontal="left" vertical="center" wrapText="1"/>
    </xf>
    <xf numFmtId="0" fontId="38" fillId="35" borderId="3" xfId="14" applyFont="1" applyFill="1" applyBorder="1" applyAlignment="1">
      <alignment horizontal="left" vertical="center" wrapText="1"/>
    </xf>
    <xf numFmtId="0" fontId="48" fillId="0" borderId="38" xfId="68" applyFont="1" applyBorder="1" applyAlignment="1">
      <alignment horizontal="center" vertical="center" wrapText="1"/>
    </xf>
    <xf numFmtId="0" fontId="56" fillId="36" borderId="38" xfId="68" applyFont="1" applyFill="1" applyBorder="1" applyAlignment="1">
      <alignment horizontal="center" vertical="center" wrapText="1"/>
    </xf>
    <xf numFmtId="0" fontId="57" fillId="36" borderId="38" xfId="68" applyFont="1" applyFill="1" applyBorder="1" applyAlignment="1">
      <alignment horizontal="left" vertical="top"/>
    </xf>
    <xf numFmtId="0" fontId="57" fillId="36" borderId="38" xfId="68" applyFont="1" applyFill="1" applyBorder="1" applyAlignment="1">
      <alignment horizontal="left" vertical="center"/>
    </xf>
    <xf numFmtId="0" fontId="57" fillId="36" borderId="38" xfId="68" applyFont="1" applyFill="1" applyBorder="1" applyAlignment="1">
      <alignment horizontal="center" vertical="center" wrapText="1"/>
    </xf>
    <xf numFmtId="0" fontId="57" fillId="36" borderId="38" xfId="68" applyFont="1" applyFill="1" applyBorder="1" applyAlignment="1">
      <alignment horizontal="center" wrapText="1"/>
    </xf>
    <xf numFmtId="0" fontId="57" fillId="36" borderId="38" xfId="68" applyFont="1" applyFill="1" applyBorder="1" applyAlignment="1">
      <alignment horizontal="center"/>
    </xf>
    <xf numFmtId="0" fontId="57" fillId="36" borderId="38" xfId="14" applyFont="1" applyFill="1" applyBorder="1" applyAlignment="1">
      <alignment horizontal="left" vertical="center" wrapText="1"/>
    </xf>
    <xf numFmtId="0" fontId="48" fillId="0" borderId="38" xfId="14" applyFont="1" applyFill="1" applyBorder="1" applyAlignment="1">
      <alignment horizontal="center" vertical="center" wrapText="1"/>
    </xf>
    <xf numFmtId="0" fontId="57" fillId="36" borderId="38" xfId="0" applyFont="1" applyFill="1" applyBorder="1" applyAlignment="1">
      <alignment horizontal="center" vertical="center" wrapText="1"/>
    </xf>
    <xf numFmtId="0" fontId="57" fillId="36" borderId="38" xfId="0" applyFont="1" applyFill="1" applyBorder="1" applyAlignment="1">
      <alignment horizontal="left" vertical="center"/>
    </xf>
    <xf numFmtId="0" fontId="57" fillId="36" borderId="38" xfId="95" applyFont="1" applyFill="1" applyBorder="1" applyAlignment="1">
      <alignment horizontal="left" vertical="center"/>
    </xf>
    <xf numFmtId="0" fontId="48" fillId="0" borderId="38" xfId="0" applyFont="1" applyBorder="1" applyAlignment="1">
      <alignment horizontal="center" vertical="center"/>
    </xf>
    <xf numFmtId="0" fontId="48" fillId="0" borderId="38" xfId="95" applyFont="1" applyBorder="1" applyAlignment="1">
      <alignment horizontal="center" vertical="center"/>
    </xf>
    <xf numFmtId="0" fontId="57" fillId="36" borderId="52" xfId="7" applyFont="1" applyFill="1" applyBorder="1" applyAlignment="1">
      <alignment horizontal="center" vertical="center" wrapText="1"/>
    </xf>
    <xf numFmtId="0" fontId="57" fillId="36" borderId="53" xfId="7" applyFont="1" applyFill="1" applyBorder="1" applyAlignment="1">
      <alignment horizontal="center" vertical="center" wrapText="1"/>
    </xf>
    <xf numFmtId="0" fontId="57" fillId="36" borderId="56" xfId="7" applyFont="1" applyFill="1" applyBorder="1" applyAlignment="1">
      <alignment horizontal="center" vertical="center" wrapText="1"/>
    </xf>
    <xf numFmtId="0" fontId="57" fillId="36" borderId="57" xfId="7" applyFont="1" applyFill="1" applyBorder="1" applyAlignment="1">
      <alignment horizontal="center" vertical="center" wrapText="1"/>
    </xf>
    <xf numFmtId="0" fontId="57" fillId="36" borderId="46" xfId="7" applyFont="1" applyFill="1" applyBorder="1" applyAlignment="1">
      <alignment horizontal="center" vertical="center" wrapText="1"/>
    </xf>
    <xf numFmtId="0" fontId="57" fillId="36" borderId="47" xfId="7" applyFont="1" applyFill="1" applyBorder="1" applyAlignment="1">
      <alignment horizontal="center" vertical="center" wrapText="1"/>
    </xf>
    <xf numFmtId="43" fontId="48" fillId="2" borderId="54" xfId="1" quotePrefix="1" applyFont="1" applyFill="1" applyBorder="1" applyAlignment="1">
      <alignment horizontal="center" vertical="center" wrapText="1"/>
    </xf>
    <xf numFmtId="43" fontId="48" fillId="2" borderId="55" xfId="1" quotePrefix="1" applyFont="1" applyFill="1" applyBorder="1" applyAlignment="1">
      <alignment horizontal="center" vertical="center" wrapText="1"/>
    </xf>
    <xf numFmtId="0" fontId="57" fillId="36" borderId="38" xfId="7" applyFont="1" applyFill="1" applyBorder="1" applyAlignment="1">
      <alignment horizontal="center" vertical="center" wrapText="1"/>
    </xf>
    <xf numFmtId="43" fontId="57" fillId="36" borderId="38" xfId="1" applyFont="1" applyFill="1" applyBorder="1" applyAlignment="1">
      <alignment horizontal="center" vertical="center" wrapText="1"/>
    </xf>
    <xf numFmtId="0" fontId="56" fillId="36" borderId="38" xfId="7" applyFont="1" applyFill="1" applyBorder="1" applyAlignment="1">
      <alignment horizontal="center" vertical="center" wrapText="1"/>
    </xf>
    <xf numFmtId="0" fontId="48" fillId="0" borderId="41" xfId="7" applyFont="1" applyBorder="1" applyAlignment="1">
      <alignment horizontal="center" vertical="center"/>
    </xf>
    <xf numFmtId="0" fontId="48" fillId="0" borderId="42" xfId="7" applyFont="1" applyBorder="1" applyAlignment="1">
      <alignment horizontal="center" vertical="center"/>
    </xf>
    <xf numFmtId="0" fontId="48" fillId="0" borderId="43" xfId="7" applyFont="1" applyBorder="1" applyAlignment="1">
      <alignment horizontal="center" vertical="center"/>
    </xf>
  </cellXfs>
  <cellStyles count="117">
    <cellStyle name="20% - Énfasis1 2" xfId="17"/>
    <cellStyle name="20% - Énfasis2 2" xfId="18"/>
    <cellStyle name="20% - Énfasis3 2" xfId="19"/>
    <cellStyle name="20% - Énfasis4 2" xfId="20"/>
    <cellStyle name="20% - Énfasis5 2" xfId="21"/>
    <cellStyle name="20% - Énfasis5 3" xfId="22"/>
    <cellStyle name="20% - Énfasis6 2" xfId="23"/>
    <cellStyle name="20% - Énfasis6 3" xfId="24"/>
    <cellStyle name="40% - Énfasis1 2" xfId="25"/>
    <cellStyle name="40% - Énfasis1 3" xfId="26"/>
    <cellStyle name="40% - Énfasis2 2" xfId="27"/>
    <cellStyle name="40% - Énfasis2 3" xfId="28"/>
    <cellStyle name="40% - Énfasis3 2" xfId="29"/>
    <cellStyle name="40% - Énfasis4 2" xfId="30"/>
    <cellStyle name="40% - Énfasis4 3" xfId="31"/>
    <cellStyle name="40% - Énfasis5 2" xfId="32"/>
    <cellStyle name="40% - Énfasis5 3" xfId="33"/>
    <cellStyle name="40% - Énfasis6 2" xfId="34"/>
    <cellStyle name="40% - Énfasis6 3" xfId="35"/>
    <cellStyle name="60% - Énfasis1 2" xfId="36"/>
    <cellStyle name="60% - Énfasis2 2" xfId="37"/>
    <cellStyle name="60% - Énfasis3 2" xfId="38"/>
    <cellStyle name="60% - Énfasis4 2" xfId="39"/>
    <cellStyle name="60% - Énfasis5 2" xfId="40"/>
    <cellStyle name="60% - Énfasis6 2" xfId="41"/>
    <cellStyle name="Buena 2" xfId="42"/>
    <cellStyle name="Cálculo 2" xfId="43"/>
    <cellStyle name="Celda de comprobación 2" xfId="44"/>
    <cellStyle name="Celda vinculada 2" xfId="45"/>
    <cellStyle name="Encabezado 4 2" xfId="46"/>
    <cellStyle name="Énfasis1 2" xfId="47"/>
    <cellStyle name="Énfasis2 2" xfId="48"/>
    <cellStyle name="Énfasis3 2" xfId="49"/>
    <cellStyle name="Énfasis4 2" xfId="50"/>
    <cellStyle name="Énfasis5 2" xfId="51"/>
    <cellStyle name="Énfasis6 2" xfId="52"/>
    <cellStyle name="Entrada 2" xfId="53"/>
    <cellStyle name="Euro" xfId="54"/>
    <cellStyle name="Excel Built-in Normal" xfId="55"/>
    <cellStyle name="Incorrecto 2" xfId="56"/>
    <cellStyle name="Millares 2" xfId="1"/>
    <cellStyle name="Millares 2 2" xfId="2"/>
    <cellStyle name="Millares 2 3" xfId="57"/>
    <cellStyle name="Millares 2 4" xfId="113"/>
    <cellStyle name="Millares 3" xfId="3"/>
    <cellStyle name="Millares 3 2" xfId="58"/>
    <cellStyle name="Millares 4" xfId="4"/>
    <cellStyle name="Millares 5" xfId="59"/>
    <cellStyle name="Millares 6" xfId="60"/>
    <cellStyle name="Millares 7" xfId="61"/>
    <cellStyle name="Millares 7 2" xfId="62"/>
    <cellStyle name="Millares 7 3" xfId="63"/>
    <cellStyle name="Millares 8" xfId="64"/>
    <cellStyle name="Moneda 2" xfId="65"/>
    <cellStyle name="Moneda 3" xfId="66"/>
    <cellStyle name="Neutral 2" xfId="67"/>
    <cellStyle name="Normal" xfId="0" builtinId="0"/>
    <cellStyle name="Normal 10" xfId="68"/>
    <cellStyle name="Normal 10 2" xfId="69"/>
    <cellStyle name="Normal 10 2 2" xfId="16"/>
    <cellStyle name="Normal 11" xfId="70"/>
    <cellStyle name="Normal 12" xfId="71"/>
    <cellStyle name="Normal 12 2" xfId="72"/>
    <cellStyle name="Normal 13" xfId="73"/>
    <cellStyle name="Normal 13 2" xfId="74"/>
    <cellStyle name="Normal 14" xfId="75"/>
    <cellStyle name="Normal 15" xfId="76"/>
    <cellStyle name="Normal 16" xfId="77"/>
    <cellStyle name="Normal 17" xfId="78"/>
    <cellStyle name="Normal 17 2" xfId="79"/>
    <cellStyle name="Normal 17 3" xfId="80"/>
    <cellStyle name="Normal 18" xfId="81"/>
    <cellStyle name="Normal 19" xfId="82"/>
    <cellStyle name="Normal 2" xfId="5"/>
    <cellStyle name="Normal 2 10" xfId="83"/>
    <cellStyle name="Normal 2 2" xfId="6"/>
    <cellStyle name="Normal 2 2 2" xfId="15"/>
    <cellStyle name="Normal 2 2 2 2" xfId="84"/>
    <cellStyle name="Normal 2 3" xfId="14"/>
    <cellStyle name="Normal 2 4" xfId="85"/>
    <cellStyle name="Normal 2 5" xfId="86"/>
    <cellStyle name="Normal 2 6" xfId="87"/>
    <cellStyle name="Normal 2 7" xfId="88"/>
    <cellStyle name="Normal 2 8" xfId="89"/>
    <cellStyle name="Normal 2 9" xfId="90"/>
    <cellStyle name="Normal 2_BASE 2010 B" xfId="91"/>
    <cellStyle name="Normal 20" xfId="92"/>
    <cellStyle name="Normal 21" xfId="115"/>
    <cellStyle name="Normal 22" xfId="116"/>
    <cellStyle name="Normal 3" xfId="7"/>
    <cellStyle name="Normal 3 2" xfId="8"/>
    <cellStyle name="Normal 3 3" xfId="93"/>
    <cellStyle name="Normal 3 4" xfId="94"/>
    <cellStyle name="Normal 3 5" xfId="95"/>
    <cellStyle name="Normal 3 5 2" xfId="96"/>
    <cellStyle name="Normal 4" xfId="9"/>
    <cellStyle name="Normal 4 2" xfId="97"/>
    <cellStyle name="Normal 5" xfId="10"/>
    <cellStyle name="Normal 5 2" xfId="98"/>
    <cellStyle name="Normal 5 3" xfId="99"/>
    <cellStyle name="Normal 6" xfId="11"/>
    <cellStyle name="Normal 7" xfId="100"/>
    <cellStyle name="Normal 8" xfId="101"/>
    <cellStyle name="Normal 9" xfId="102"/>
    <cellStyle name="Normal_FORMATO IAIE IAT" xfId="114"/>
    <cellStyle name="Notas 2" xfId="103"/>
    <cellStyle name="Notas 3" xfId="104"/>
    <cellStyle name="Porcentual 2" xfId="12"/>
    <cellStyle name="Porcentual 2 2" xfId="13"/>
    <cellStyle name="Salida 2" xfId="105"/>
    <cellStyle name="Texto de advertencia 2" xfId="106"/>
    <cellStyle name="Texto explicativo 2" xfId="107"/>
    <cellStyle name="Título 1 2" xfId="108"/>
    <cellStyle name="Título 2 2" xfId="109"/>
    <cellStyle name="Título 3 2" xfId="110"/>
    <cellStyle name="Título 4" xfId="111"/>
    <cellStyle name="Total 2" xfId="112"/>
  </cellStyles>
  <dxfs count="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color rgb="FFFF0000"/>
      </font>
      <fill>
        <patternFill patternType="none"/>
      </fill>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8"/>
      <tableStyleElement type="headerRow"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6633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C955C"/>
      <color rgb="FF235B4E"/>
      <color rgb="FFDDC9A3"/>
      <color rgb="FF6F7271"/>
      <color rgb="FF898D8D"/>
      <color rgb="FF00AE42"/>
      <color rgb="FF00A4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4"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GUIA%20IAT%20ENERO-DICIEMBRE/GU&#205;A%20ULTIMA/Copia%20de%20IAT%20ver%2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Mis%20documentos/2008/Macros/IAT/IAT%20ver%201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1"/>
  <sheetViews>
    <sheetView showGridLines="0" tabSelected="1" zoomScale="70" zoomScaleNormal="70" zoomScaleSheetLayoutView="55" workbookViewId="0">
      <selection activeCell="E28" sqref="E28"/>
    </sheetView>
  </sheetViews>
  <sheetFormatPr baseColWidth="10" defaultColWidth="11.42578125" defaultRowHeight="12.75"/>
  <cols>
    <col min="1" max="1" width="0.85546875" style="70" customWidth="1"/>
    <col min="2" max="2" width="55" style="70" customWidth="1"/>
    <col min="3" max="3" width="102.140625" style="70" customWidth="1"/>
    <col min="4" max="4" width="15" style="70" customWidth="1"/>
    <col min="5" max="6" width="15.28515625" style="70" customWidth="1"/>
    <col min="7" max="7" width="14.42578125" style="70" customWidth="1"/>
    <col min="8" max="8" width="66.5703125" style="70" customWidth="1"/>
    <col min="9" max="9" width="3.7109375" style="70" customWidth="1"/>
    <col min="10" max="16384" width="11.42578125" style="70"/>
  </cols>
  <sheetData>
    <row r="1" spans="2:9" ht="35.1" customHeight="1">
      <c r="B1" s="215" t="s">
        <v>65</v>
      </c>
      <c r="C1" s="215"/>
      <c r="D1" s="215"/>
      <c r="E1" s="215"/>
      <c r="F1" s="215"/>
      <c r="G1" s="215"/>
      <c r="H1" s="215"/>
    </row>
    <row r="2" spans="2:9" ht="16.5">
      <c r="B2" s="139" t="s">
        <v>167</v>
      </c>
      <c r="C2" s="216" t="s">
        <v>210</v>
      </c>
      <c r="D2" s="217"/>
      <c r="E2" s="217"/>
      <c r="F2" s="217"/>
      <c r="G2" s="217"/>
      <c r="H2" s="218"/>
    </row>
    <row r="3" spans="2:9" ht="16.5">
      <c r="B3" s="139" t="s">
        <v>102</v>
      </c>
      <c r="C3" s="219" t="s">
        <v>211</v>
      </c>
      <c r="D3" s="220"/>
      <c r="E3" s="220"/>
      <c r="F3" s="220"/>
      <c r="G3" s="220"/>
      <c r="H3" s="221"/>
    </row>
    <row r="4" spans="2:9" ht="16.5">
      <c r="B4" s="139" t="s">
        <v>168</v>
      </c>
      <c r="C4" s="222">
        <v>44728</v>
      </c>
      <c r="D4" s="220"/>
      <c r="E4" s="220"/>
      <c r="F4" s="220"/>
      <c r="G4" s="220"/>
      <c r="H4" s="221"/>
    </row>
    <row r="5" spans="2:9" s="140" customFormat="1" ht="3.6" customHeight="1">
      <c r="B5" s="223"/>
      <c r="C5" s="224"/>
      <c r="D5" s="224"/>
      <c r="E5" s="224"/>
      <c r="F5" s="224"/>
      <c r="G5" s="224"/>
      <c r="H5" s="225"/>
    </row>
    <row r="6" spans="2:9" ht="25.9" customHeight="1">
      <c r="B6" s="214" t="s">
        <v>48</v>
      </c>
      <c r="C6" s="214" t="s">
        <v>116</v>
      </c>
      <c r="D6" s="214" t="s">
        <v>169</v>
      </c>
      <c r="E6" s="214"/>
      <c r="F6" s="214"/>
      <c r="G6" s="214"/>
      <c r="H6" s="227" t="s">
        <v>170</v>
      </c>
      <c r="I6" s="71"/>
    </row>
    <row r="7" spans="2:9" ht="15.6" customHeight="1">
      <c r="B7" s="214"/>
      <c r="C7" s="214"/>
      <c r="D7" s="214" t="s">
        <v>49</v>
      </c>
      <c r="E7" s="214"/>
      <c r="F7" s="214" t="s">
        <v>50</v>
      </c>
      <c r="G7" s="214"/>
      <c r="H7" s="227"/>
      <c r="I7" s="71"/>
    </row>
    <row r="8" spans="2:9" ht="31.35" customHeight="1">
      <c r="B8" s="226"/>
      <c r="C8" s="226"/>
      <c r="D8" s="141" t="s">
        <v>117</v>
      </c>
      <c r="E8" s="141" t="s">
        <v>118</v>
      </c>
      <c r="F8" s="141" t="s">
        <v>51</v>
      </c>
      <c r="G8" s="141" t="s">
        <v>52</v>
      </c>
      <c r="H8" s="228"/>
      <c r="I8" s="72"/>
    </row>
    <row r="9" spans="2:9" ht="48" customHeight="1">
      <c r="B9" s="142" t="s">
        <v>53</v>
      </c>
      <c r="C9" s="143" t="s">
        <v>66</v>
      </c>
      <c r="D9" s="212" t="s">
        <v>260</v>
      </c>
      <c r="E9" s="212"/>
      <c r="F9" s="212" t="s">
        <v>260</v>
      </c>
      <c r="G9" s="144"/>
      <c r="H9" s="145"/>
    </row>
    <row r="10" spans="2:9" ht="48" customHeight="1">
      <c r="B10" s="142" t="s">
        <v>193</v>
      </c>
      <c r="C10" s="143" t="s">
        <v>205</v>
      </c>
      <c r="D10" s="212" t="s">
        <v>260</v>
      </c>
      <c r="E10" s="212"/>
      <c r="F10" s="212" t="s">
        <v>260</v>
      </c>
      <c r="G10" s="144"/>
      <c r="H10" s="145"/>
    </row>
    <row r="11" spans="2:9" ht="54.75" customHeight="1">
      <c r="B11" s="142" t="s">
        <v>129</v>
      </c>
      <c r="C11" s="143" t="s">
        <v>130</v>
      </c>
      <c r="D11" s="212" t="s">
        <v>260</v>
      </c>
      <c r="E11" s="212"/>
      <c r="F11" s="212" t="s">
        <v>260</v>
      </c>
      <c r="G11" s="144"/>
      <c r="H11" s="145"/>
    </row>
    <row r="12" spans="2:9" ht="34.5" customHeight="1">
      <c r="B12" s="142" t="s">
        <v>128</v>
      </c>
      <c r="C12" s="143" t="s">
        <v>202</v>
      </c>
      <c r="D12" s="212" t="s">
        <v>260</v>
      </c>
      <c r="E12" s="212"/>
      <c r="F12" s="212" t="s">
        <v>260</v>
      </c>
      <c r="G12" s="144"/>
      <c r="H12" s="145"/>
    </row>
    <row r="13" spans="2:9" ht="44.25" customHeight="1">
      <c r="B13" s="146" t="s">
        <v>154</v>
      </c>
      <c r="C13" s="147" t="s">
        <v>155</v>
      </c>
      <c r="D13" s="213" t="s">
        <v>260</v>
      </c>
      <c r="E13" s="213"/>
      <c r="F13" s="213" t="s">
        <v>260</v>
      </c>
      <c r="G13" s="148"/>
      <c r="H13" s="149"/>
    </row>
    <row r="14" spans="2:9" ht="44.25" customHeight="1">
      <c r="B14" s="146" t="s">
        <v>194</v>
      </c>
      <c r="C14" s="147" t="s">
        <v>195</v>
      </c>
      <c r="D14" s="213" t="s">
        <v>260</v>
      </c>
      <c r="E14" s="213"/>
      <c r="F14" s="213" t="s">
        <v>260</v>
      </c>
      <c r="G14" s="148"/>
      <c r="H14" s="149"/>
    </row>
    <row r="15" spans="2:9" ht="30" customHeight="1">
      <c r="B15" s="146" t="s">
        <v>54</v>
      </c>
      <c r="C15" s="150" t="s">
        <v>55</v>
      </c>
      <c r="D15" s="213"/>
      <c r="E15" s="213" t="s">
        <v>260</v>
      </c>
      <c r="F15" s="213"/>
      <c r="G15" s="148"/>
      <c r="H15" s="149"/>
    </row>
    <row r="16" spans="2:9">
      <c r="B16" s="73"/>
      <c r="C16" s="74"/>
      <c r="D16" s="75"/>
      <c r="E16" s="75"/>
      <c r="F16" s="75"/>
      <c r="G16" s="75"/>
      <c r="H16" s="76"/>
    </row>
    <row r="17" spans="2:9">
      <c r="B17" s="73"/>
      <c r="C17" s="74"/>
      <c r="D17" s="75"/>
      <c r="E17" s="75"/>
      <c r="F17" s="75"/>
      <c r="G17" s="75"/>
      <c r="H17" s="76"/>
    </row>
    <row r="19" spans="2:9" ht="13.5" thickBot="1">
      <c r="B19" s="77" t="s">
        <v>171</v>
      </c>
      <c r="C19" s="152"/>
      <c r="D19" s="78"/>
      <c r="E19" s="77" t="s">
        <v>172</v>
      </c>
      <c r="F19" s="151"/>
      <c r="G19" s="153"/>
      <c r="H19" s="153"/>
    </row>
    <row r="20" spans="2:9" ht="16.5">
      <c r="C20" s="138" t="s">
        <v>206</v>
      </c>
      <c r="D20" s="78"/>
      <c r="F20" s="231" t="s">
        <v>208</v>
      </c>
      <c r="G20" s="231"/>
      <c r="H20" s="231"/>
      <c r="I20" s="78"/>
    </row>
    <row r="21" spans="2:9">
      <c r="C21" s="133" t="s">
        <v>207</v>
      </c>
      <c r="F21" s="133" t="s">
        <v>209</v>
      </c>
      <c r="G21" s="133"/>
      <c r="H21" s="133"/>
    </row>
  </sheetData>
  <mergeCells count="12">
    <mergeCell ref="F7:G7"/>
    <mergeCell ref="F20:H20"/>
    <mergeCell ref="B1:H1"/>
    <mergeCell ref="C2:H2"/>
    <mergeCell ref="C3:H3"/>
    <mergeCell ref="C4:H4"/>
    <mergeCell ref="B5:H5"/>
    <mergeCell ref="B6:B8"/>
    <mergeCell ref="C6:C8"/>
    <mergeCell ref="D6:G6"/>
    <mergeCell ref="H6:H8"/>
    <mergeCell ref="D7:E7"/>
  </mergeCells>
  <printOptions horizontalCentered="1"/>
  <pageMargins left="0.23622047244094491" right="0.23622047244094491" top="1.1417322834645669" bottom="0.74803149606299213" header="0.31496062992125984" footer="0.31496062992125984"/>
  <pageSetup paperSize="9" scale="48" fitToHeight="0" orientation="landscape" r:id="rId1"/>
  <headerFooter scaleWithDoc="0">
    <oddHeader>&amp;L&amp;G&amp;R&amp;G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showGridLines="0" zoomScale="85" zoomScaleNormal="85" zoomScaleSheetLayoutView="70" workbookViewId="0">
      <selection activeCell="E11" sqref="E11"/>
    </sheetView>
  </sheetViews>
  <sheetFormatPr baseColWidth="10" defaultColWidth="8.7109375" defaultRowHeight="12"/>
  <cols>
    <col min="1" max="2" width="30.7109375" style="84" customWidth="1"/>
    <col min="3" max="11" width="17.7109375" style="84" customWidth="1"/>
    <col min="12" max="16384" width="8.7109375" style="84"/>
  </cols>
  <sheetData>
    <row r="1" spans="1:11" ht="35.1" customHeight="1">
      <c r="A1" s="368" t="s">
        <v>38</v>
      </c>
      <c r="B1" s="368"/>
      <c r="C1" s="368"/>
      <c r="D1" s="368"/>
      <c r="E1" s="368"/>
      <c r="F1" s="368"/>
      <c r="G1" s="368"/>
      <c r="H1" s="368"/>
      <c r="I1" s="368"/>
      <c r="J1" s="368"/>
      <c r="K1" s="368"/>
    </row>
    <row r="2" spans="1:11" s="85" customFormat="1" ht="7.5" customHeight="1"/>
    <row r="3" spans="1:11" ht="20.100000000000001" customHeight="1">
      <c r="A3" s="369" t="s">
        <v>187</v>
      </c>
      <c r="B3" s="369"/>
      <c r="C3" s="371" t="s">
        <v>234</v>
      </c>
      <c r="D3" s="371"/>
      <c r="E3" s="371"/>
      <c r="F3" s="371"/>
      <c r="G3" s="371"/>
      <c r="H3" s="371"/>
      <c r="I3" s="371"/>
      <c r="J3" s="371"/>
      <c r="K3" s="371"/>
    </row>
    <row r="4" spans="1:11" ht="20.100000000000001" customHeight="1">
      <c r="A4" s="370" t="s">
        <v>102</v>
      </c>
      <c r="B4" s="370"/>
      <c r="C4" s="372" t="s">
        <v>259</v>
      </c>
      <c r="D4" s="372"/>
      <c r="E4" s="372"/>
      <c r="F4" s="372"/>
      <c r="G4" s="372"/>
      <c r="H4" s="372"/>
      <c r="I4" s="372"/>
      <c r="J4" s="372"/>
      <c r="K4" s="372"/>
    </row>
    <row r="5" spans="1:11" s="85" customFormat="1" ht="6" customHeight="1">
      <c r="A5" s="86"/>
    </row>
    <row r="6" spans="1:11" ht="22.9" customHeight="1">
      <c r="A6" s="366" t="s">
        <v>198</v>
      </c>
      <c r="B6" s="366"/>
      <c r="C6" s="367" t="s">
        <v>213</v>
      </c>
      <c r="D6" s="367"/>
      <c r="E6" s="367"/>
      <c r="F6" s="367"/>
      <c r="G6" s="367"/>
      <c r="H6" s="367"/>
      <c r="I6" s="367"/>
      <c r="J6" s="367"/>
      <c r="K6" s="367"/>
    </row>
    <row r="7" spans="1:11" s="85" customFormat="1" ht="6.75" customHeight="1">
      <c r="A7" s="87"/>
      <c r="B7" s="87"/>
      <c r="C7" s="87"/>
      <c r="D7" s="87"/>
      <c r="E7" s="87"/>
      <c r="F7" s="87"/>
      <c r="G7" s="87"/>
      <c r="H7" s="87"/>
    </row>
    <row r="8" spans="1:11" ht="65.25" customHeight="1">
      <c r="A8" s="183" t="s">
        <v>157</v>
      </c>
      <c r="B8" s="183" t="s">
        <v>158</v>
      </c>
      <c r="C8" s="183" t="s">
        <v>159</v>
      </c>
      <c r="D8" s="183" t="s">
        <v>160</v>
      </c>
      <c r="E8" s="183" t="s">
        <v>161</v>
      </c>
      <c r="F8" s="183" t="s">
        <v>162</v>
      </c>
      <c r="G8" s="183" t="s">
        <v>163</v>
      </c>
      <c r="H8" s="183" t="s">
        <v>166</v>
      </c>
      <c r="I8" s="183" t="s">
        <v>164</v>
      </c>
      <c r="J8" s="183" t="s">
        <v>204</v>
      </c>
      <c r="K8" s="183" t="s">
        <v>165</v>
      </c>
    </row>
    <row r="9" spans="1:11" ht="144.75" customHeight="1">
      <c r="A9" s="185" t="s">
        <v>240</v>
      </c>
      <c r="B9" s="185" t="s">
        <v>239</v>
      </c>
      <c r="C9" s="185" t="s">
        <v>235</v>
      </c>
      <c r="D9" s="210" t="s">
        <v>247</v>
      </c>
      <c r="E9" s="211" t="s">
        <v>249</v>
      </c>
      <c r="F9" s="186" t="s">
        <v>254</v>
      </c>
      <c r="G9" s="186" t="s">
        <v>252</v>
      </c>
      <c r="H9" s="186" t="s">
        <v>257</v>
      </c>
      <c r="I9" s="186"/>
      <c r="J9" s="186">
        <v>0.83</v>
      </c>
      <c r="K9" s="186">
        <v>48</v>
      </c>
    </row>
    <row r="10" spans="1:11" ht="83.65" customHeight="1">
      <c r="A10" s="187" t="s">
        <v>242</v>
      </c>
      <c r="B10" s="185" t="s">
        <v>241</v>
      </c>
      <c r="C10" s="187" t="s">
        <v>236</v>
      </c>
      <c r="D10" s="210" t="s">
        <v>247</v>
      </c>
      <c r="E10" s="211" t="s">
        <v>250</v>
      </c>
      <c r="F10" s="186" t="s">
        <v>255</v>
      </c>
      <c r="G10" s="186" t="s">
        <v>252</v>
      </c>
      <c r="H10" s="186" t="s">
        <v>258</v>
      </c>
      <c r="I10" s="186"/>
      <c r="J10" s="186">
        <v>100</v>
      </c>
      <c r="K10" s="186">
        <v>48</v>
      </c>
    </row>
    <row r="11" spans="1:11" ht="83.65" customHeight="1">
      <c r="A11" s="210" t="s">
        <v>245</v>
      </c>
      <c r="B11" s="185" t="s">
        <v>243</v>
      </c>
      <c r="C11" s="185" t="s">
        <v>237</v>
      </c>
      <c r="D11" s="210" t="s">
        <v>248</v>
      </c>
      <c r="E11" s="211" t="s">
        <v>251</v>
      </c>
      <c r="F11" s="186" t="s">
        <v>256</v>
      </c>
      <c r="G11" s="186" t="s">
        <v>253</v>
      </c>
      <c r="H11" s="186" t="s">
        <v>258</v>
      </c>
      <c r="I11" s="186"/>
      <c r="J11" s="186">
        <v>100</v>
      </c>
      <c r="K11" s="186">
        <v>48</v>
      </c>
    </row>
    <row r="12" spans="1:11" ht="83.65" customHeight="1">
      <c r="A12" s="210" t="s">
        <v>246</v>
      </c>
      <c r="B12" s="185" t="s">
        <v>244</v>
      </c>
      <c r="C12" s="185" t="s">
        <v>238</v>
      </c>
      <c r="D12" s="210" t="s">
        <v>248</v>
      </c>
      <c r="E12" s="211" t="s">
        <v>251</v>
      </c>
      <c r="F12" s="186" t="s">
        <v>254</v>
      </c>
      <c r="G12" s="186" t="s">
        <v>253</v>
      </c>
      <c r="H12" s="186" t="s">
        <v>258</v>
      </c>
      <c r="I12" s="186"/>
      <c r="J12" s="186">
        <v>100</v>
      </c>
      <c r="K12" s="186">
        <v>48</v>
      </c>
    </row>
    <row r="13" spans="1:11" ht="83.65" customHeight="1">
      <c r="A13" s="184"/>
      <c r="B13" s="185"/>
      <c r="C13" s="185"/>
      <c r="D13" s="185"/>
      <c r="E13" s="186"/>
      <c r="F13" s="186"/>
      <c r="G13" s="185"/>
      <c r="H13" s="186"/>
      <c r="I13" s="186"/>
      <c r="J13" s="186"/>
      <c r="K13" s="186"/>
    </row>
    <row r="14" spans="1:11" ht="83.65" customHeight="1">
      <c r="A14" s="184"/>
      <c r="B14" s="185"/>
      <c r="C14" s="185"/>
      <c r="D14" s="185"/>
      <c r="E14" s="186"/>
      <c r="F14" s="186"/>
      <c r="G14" s="185"/>
      <c r="H14" s="186"/>
      <c r="I14" s="186"/>
      <c r="J14" s="186"/>
      <c r="K14" s="186"/>
    </row>
  </sheetData>
  <mergeCells count="7">
    <mergeCell ref="A6:B6"/>
    <mergeCell ref="C6:K6"/>
    <mergeCell ref="A1:K1"/>
    <mergeCell ref="A3:B3"/>
    <mergeCell ref="A4:B4"/>
    <mergeCell ref="C3:K3"/>
    <mergeCell ref="C4:K4"/>
  </mergeCells>
  <conditionalFormatting sqref="A5">
    <cfRule type="cellIs" dxfId="2" priority="2" stopIfTrue="1" operator="equal">
      <formula>"VAYA A LA HOJA INICIO Y SELECIONE EL PERIODO CORRESPONDIENTE A ESTE INFORME"</formula>
    </cfRule>
  </conditionalFormatting>
  <conditionalFormatting sqref="A4">
    <cfRule type="cellIs" dxfId="1"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29"/>
  <sheetViews>
    <sheetView showGridLines="0" zoomScale="84" zoomScaleNormal="84" zoomScaleSheetLayoutView="100" workbookViewId="0">
      <selection activeCell="D38" sqref="D38"/>
    </sheetView>
  </sheetViews>
  <sheetFormatPr baseColWidth="10" defaultColWidth="11.5703125" defaultRowHeight="12"/>
  <cols>
    <col min="1" max="2" width="48.28515625" style="80" customWidth="1"/>
    <col min="3" max="5" width="25.7109375" style="80" customWidth="1"/>
    <col min="6" max="6" width="11.28515625" style="80" customWidth="1"/>
    <col min="7" max="7" width="9.28515625" style="80" customWidth="1"/>
    <col min="8" max="16384" width="11.5703125" style="80"/>
  </cols>
  <sheetData>
    <row r="1" spans="1:5" ht="14.45" customHeight="1"/>
    <row r="2" spans="1:5" ht="34.9" customHeight="1">
      <c r="A2" s="383" t="s">
        <v>32</v>
      </c>
      <c r="B2" s="383"/>
      <c r="C2" s="383"/>
      <c r="D2" s="383"/>
      <c r="E2" s="383"/>
    </row>
    <row r="3" spans="1:5" ht="6.75" customHeight="1">
      <c r="A3" s="81"/>
      <c r="B3" s="81"/>
      <c r="C3" s="81"/>
      <c r="D3" s="81"/>
      <c r="E3" s="81"/>
    </row>
    <row r="4" spans="1:5" ht="17.25" customHeight="1">
      <c r="A4" s="188" t="s">
        <v>187</v>
      </c>
      <c r="B4" s="384"/>
      <c r="C4" s="385"/>
      <c r="D4" s="385"/>
      <c r="E4" s="386"/>
    </row>
    <row r="5" spans="1:5" ht="17.25" customHeight="1">
      <c r="A5" s="188" t="s">
        <v>102</v>
      </c>
      <c r="B5" s="384"/>
      <c r="C5" s="385"/>
      <c r="D5" s="385"/>
      <c r="E5" s="386"/>
    </row>
    <row r="6" spans="1:5">
      <c r="A6" s="81"/>
      <c r="B6" s="81"/>
      <c r="C6" s="81"/>
      <c r="D6" s="81"/>
      <c r="E6" s="81"/>
    </row>
    <row r="7" spans="1:5">
      <c r="A7" s="381" t="s">
        <v>13</v>
      </c>
      <c r="B7" s="381"/>
      <c r="C7" s="381"/>
      <c r="D7" s="381"/>
      <c r="E7" s="381"/>
    </row>
    <row r="8" spans="1:5">
      <c r="A8" s="381"/>
      <c r="B8" s="381"/>
      <c r="C8" s="381"/>
      <c r="D8" s="381"/>
      <c r="E8" s="381"/>
    </row>
    <row r="9" spans="1:5" ht="20.45" customHeight="1">
      <c r="A9" s="381" t="s">
        <v>147</v>
      </c>
      <c r="B9" s="381"/>
      <c r="C9" s="382" t="s">
        <v>148</v>
      </c>
      <c r="D9" s="382"/>
      <c r="E9" s="382" t="s">
        <v>149</v>
      </c>
    </row>
    <row r="10" spans="1:5" ht="12" customHeight="1">
      <c r="A10" s="381"/>
      <c r="B10" s="381"/>
      <c r="C10" s="189" t="s">
        <v>14</v>
      </c>
      <c r="D10" s="190" t="s">
        <v>15</v>
      </c>
      <c r="E10" s="382"/>
    </row>
    <row r="11" spans="1:5" ht="22.5" customHeight="1">
      <c r="A11" s="379"/>
      <c r="B11" s="380"/>
      <c r="C11" s="200"/>
      <c r="D11" s="196"/>
      <c r="E11" s="200">
        <f>SUM(C11:D11)</f>
        <v>0</v>
      </c>
    </row>
    <row r="12" spans="1:5" ht="25.5" customHeight="1">
      <c r="A12" s="381" t="s">
        <v>33</v>
      </c>
      <c r="B12" s="381"/>
      <c r="C12" s="191">
        <f>SUM(C13:C15)</f>
        <v>0</v>
      </c>
      <c r="D12" s="190">
        <f>SUM(D13:D15)</f>
        <v>0</v>
      </c>
      <c r="E12" s="191">
        <f t="shared" ref="E12:E29" si="0">SUM(C12:D12)</f>
        <v>0</v>
      </c>
    </row>
    <row r="13" spans="1:5" ht="17.25" customHeight="1">
      <c r="A13" s="192"/>
      <c r="B13" s="193"/>
      <c r="C13" s="196"/>
      <c r="D13" s="197"/>
      <c r="E13" s="204">
        <f t="shared" si="0"/>
        <v>0</v>
      </c>
    </row>
    <row r="14" spans="1:5" ht="17.25" customHeight="1">
      <c r="A14" s="194"/>
      <c r="B14" s="195"/>
      <c r="C14" s="197"/>
      <c r="D14" s="197"/>
      <c r="E14" s="204">
        <f t="shared" si="0"/>
        <v>0</v>
      </c>
    </row>
    <row r="15" spans="1:5" ht="17.25" customHeight="1">
      <c r="A15" s="194"/>
      <c r="B15" s="195"/>
      <c r="C15" s="197"/>
      <c r="D15" s="197"/>
      <c r="E15" s="204">
        <f t="shared" si="0"/>
        <v>0</v>
      </c>
    </row>
    <row r="16" spans="1:5" ht="17.25" customHeight="1">
      <c r="A16" s="373" t="s">
        <v>34</v>
      </c>
      <c r="B16" s="374"/>
      <c r="C16" s="201">
        <f>SUM(C17:C20)</f>
        <v>0</v>
      </c>
      <c r="D16" s="201">
        <f>SUM(D17:D20)</f>
        <v>0</v>
      </c>
      <c r="E16" s="191">
        <f t="shared" si="0"/>
        <v>0</v>
      </c>
    </row>
    <row r="17" spans="1:7" ht="17.25" customHeight="1">
      <c r="A17" s="194"/>
      <c r="B17" s="195"/>
      <c r="C17" s="197"/>
      <c r="D17" s="197"/>
      <c r="E17" s="204">
        <f t="shared" si="0"/>
        <v>0</v>
      </c>
    </row>
    <row r="18" spans="1:7" ht="17.25" customHeight="1">
      <c r="A18" s="194"/>
      <c r="B18" s="195"/>
      <c r="C18" s="197"/>
      <c r="D18" s="197"/>
      <c r="E18" s="204">
        <f t="shared" si="0"/>
        <v>0</v>
      </c>
    </row>
    <row r="19" spans="1:7" ht="17.25" customHeight="1">
      <c r="A19" s="198"/>
      <c r="B19" s="199"/>
      <c r="C19" s="197"/>
      <c r="D19" s="197"/>
      <c r="E19" s="204">
        <f t="shared" si="0"/>
        <v>0</v>
      </c>
    </row>
    <row r="20" spans="1:7" ht="17.25" customHeight="1">
      <c r="A20" s="194"/>
      <c r="B20" s="195"/>
      <c r="C20" s="197"/>
      <c r="D20" s="197"/>
      <c r="E20" s="204">
        <f t="shared" si="0"/>
        <v>0</v>
      </c>
    </row>
    <row r="21" spans="1:7" ht="15" customHeight="1">
      <c r="A21" s="373" t="s">
        <v>35</v>
      </c>
      <c r="B21" s="374"/>
      <c r="C21" s="201">
        <f>SUM(C22:C24)</f>
        <v>0</v>
      </c>
      <c r="D21" s="201">
        <f>SUM(D22:D24)</f>
        <v>0</v>
      </c>
      <c r="E21" s="191">
        <f t="shared" si="0"/>
        <v>0</v>
      </c>
    </row>
    <row r="22" spans="1:7" ht="17.25" customHeight="1">
      <c r="A22" s="194"/>
      <c r="B22" s="195"/>
      <c r="C22" s="197"/>
      <c r="D22" s="197"/>
      <c r="E22" s="204">
        <f t="shared" si="0"/>
        <v>0</v>
      </c>
    </row>
    <row r="23" spans="1:7" ht="17.25" customHeight="1">
      <c r="A23" s="194"/>
      <c r="B23" s="195"/>
      <c r="C23" s="197"/>
      <c r="D23" s="197"/>
      <c r="E23" s="204">
        <f t="shared" si="0"/>
        <v>0</v>
      </c>
    </row>
    <row r="24" spans="1:7" ht="17.25" customHeight="1">
      <c r="A24" s="194"/>
      <c r="B24" s="195"/>
      <c r="C24" s="197"/>
      <c r="D24" s="197"/>
      <c r="E24" s="204">
        <f t="shared" si="0"/>
        <v>0</v>
      </c>
    </row>
    <row r="25" spans="1:7" ht="15" customHeight="1">
      <c r="A25" s="375" t="s">
        <v>36</v>
      </c>
      <c r="B25" s="376"/>
      <c r="C25" s="202">
        <f>SUM(C26:C28)</f>
        <v>0</v>
      </c>
      <c r="D25" s="202">
        <f>SUM(D26:D28)</f>
        <v>0</v>
      </c>
      <c r="E25" s="205">
        <f t="shared" si="0"/>
        <v>0</v>
      </c>
      <c r="F25" s="82"/>
      <c r="G25" s="83"/>
    </row>
    <row r="26" spans="1:7" ht="17.25" customHeight="1">
      <c r="A26" s="194"/>
      <c r="B26" s="195"/>
      <c r="C26" s="197"/>
      <c r="D26" s="197"/>
      <c r="E26" s="204">
        <f t="shared" si="0"/>
        <v>0</v>
      </c>
    </row>
    <row r="27" spans="1:7" ht="17.25" customHeight="1">
      <c r="A27" s="198"/>
      <c r="B27" s="199"/>
      <c r="C27" s="197"/>
      <c r="D27" s="197"/>
      <c r="E27" s="204">
        <f t="shared" si="0"/>
        <v>0</v>
      </c>
    </row>
    <row r="28" spans="1:7" ht="17.25" customHeight="1">
      <c r="A28" s="194"/>
      <c r="B28" s="195"/>
      <c r="C28" s="197"/>
      <c r="D28" s="197"/>
      <c r="E28" s="204">
        <f t="shared" si="0"/>
        <v>0</v>
      </c>
    </row>
    <row r="29" spans="1:7" ht="15" customHeight="1">
      <c r="A29" s="377" t="s">
        <v>37</v>
      </c>
      <c r="B29" s="378"/>
      <c r="C29" s="203">
        <f>SUM(C11:C28)</f>
        <v>0</v>
      </c>
      <c r="D29" s="203">
        <f>SUM(D11:D28)</f>
        <v>0</v>
      </c>
      <c r="E29" s="206">
        <f t="shared" si="0"/>
        <v>0</v>
      </c>
    </row>
  </sheetData>
  <mergeCells count="13">
    <mergeCell ref="E9:E10"/>
    <mergeCell ref="C9:D9"/>
    <mergeCell ref="A7:E8"/>
    <mergeCell ref="A2:E2"/>
    <mergeCell ref="B4:E4"/>
    <mergeCell ref="B5:E5"/>
    <mergeCell ref="A21:B21"/>
    <mergeCell ref="A25:B25"/>
    <mergeCell ref="A29:B29"/>
    <mergeCell ref="A11:B11"/>
    <mergeCell ref="A9:B10"/>
    <mergeCell ref="A12:B12"/>
    <mergeCell ref="A16:B16"/>
  </mergeCells>
  <conditionalFormatting sqref="A5:B5">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84"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5"/>
  <sheetViews>
    <sheetView showGridLines="0" zoomScale="70" zoomScaleNormal="70" workbookViewId="0">
      <selection activeCell="E51" sqref="E51"/>
    </sheetView>
  </sheetViews>
  <sheetFormatPr baseColWidth="10" defaultColWidth="11.42578125" defaultRowHeight="12.75"/>
  <cols>
    <col min="1" max="1" width="0.140625" style="133" customWidth="1"/>
    <col min="2" max="2" width="8.28515625" style="133" customWidth="1"/>
    <col min="3" max="13" width="11.42578125" style="133"/>
    <col min="14" max="14" width="14" style="133" customWidth="1"/>
    <col min="15" max="16384" width="11.42578125" style="133"/>
  </cols>
  <sheetData>
    <row r="6" spans="2:14" ht="25.5">
      <c r="B6" s="229" t="s">
        <v>119</v>
      </c>
      <c r="C6" s="229"/>
      <c r="D6" s="229"/>
      <c r="E6" s="229"/>
      <c r="F6" s="229"/>
      <c r="G6" s="229"/>
      <c r="H6" s="229"/>
      <c r="I6" s="229"/>
      <c r="J6" s="229"/>
      <c r="K6" s="229"/>
      <c r="L6" s="229"/>
      <c r="M6" s="229"/>
      <c r="N6" s="229"/>
    </row>
    <row r="7" spans="2:14" ht="20.25">
      <c r="B7" s="234" t="s">
        <v>210</v>
      </c>
      <c r="C7" s="234"/>
      <c r="D7" s="234"/>
      <c r="E7" s="234"/>
      <c r="F7" s="234"/>
      <c r="G7" s="234"/>
      <c r="H7" s="234"/>
      <c r="I7" s="234"/>
      <c r="J7" s="234"/>
      <c r="K7" s="234"/>
      <c r="L7" s="234"/>
      <c r="M7" s="234"/>
      <c r="N7" s="234"/>
    </row>
    <row r="13" spans="2:14" ht="69" customHeight="1">
      <c r="B13" s="233" t="s">
        <v>64</v>
      </c>
      <c r="C13" s="233"/>
      <c r="D13" s="233"/>
      <c r="E13" s="233"/>
      <c r="F13" s="233"/>
      <c r="G13" s="233"/>
      <c r="H13" s="233"/>
      <c r="I13" s="233"/>
      <c r="J13" s="233"/>
      <c r="K13" s="233"/>
      <c r="L13" s="233"/>
      <c r="M13" s="233"/>
      <c r="N13" s="233"/>
    </row>
    <row r="14" spans="2:14" ht="31.5" customHeight="1">
      <c r="B14" s="134"/>
      <c r="C14" s="134"/>
      <c r="D14" s="134"/>
      <c r="E14" s="134"/>
      <c r="F14" s="134"/>
      <c r="G14" s="134"/>
      <c r="H14" s="134"/>
      <c r="I14" s="134"/>
      <c r="J14" s="134"/>
      <c r="K14" s="134"/>
      <c r="L14" s="134"/>
      <c r="M14" s="134"/>
      <c r="N14" s="134"/>
    </row>
    <row r="15" spans="2:14" ht="30">
      <c r="B15" s="232" t="s">
        <v>212</v>
      </c>
      <c r="C15" s="232"/>
      <c r="D15" s="232"/>
      <c r="E15" s="232"/>
      <c r="F15" s="232"/>
      <c r="G15" s="232"/>
      <c r="H15" s="232"/>
      <c r="I15" s="232"/>
      <c r="J15" s="232"/>
      <c r="K15" s="232"/>
      <c r="L15" s="232"/>
      <c r="M15" s="232"/>
      <c r="N15" s="232"/>
    </row>
    <row r="23" spans="2:13" s="137" customFormat="1" ht="17.25" thickBot="1">
      <c r="B23" s="135" t="s">
        <v>196</v>
      </c>
      <c r="C23" s="155"/>
      <c r="D23" s="155"/>
      <c r="E23" s="156"/>
      <c r="F23" s="136"/>
      <c r="G23" s="136"/>
      <c r="I23" s="230" t="s">
        <v>197</v>
      </c>
      <c r="J23" s="230"/>
      <c r="K23" s="156"/>
      <c r="L23" s="156"/>
      <c r="M23" s="156"/>
    </row>
    <row r="24" spans="2:13" s="137" customFormat="1" ht="16.5">
      <c r="B24" s="138"/>
      <c r="C24" s="138" t="s">
        <v>206</v>
      </c>
      <c r="D24" s="138"/>
      <c r="E24" s="138"/>
      <c r="F24" s="138"/>
      <c r="G24" s="138"/>
      <c r="K24" s="231" t="s">
        <v>208</v>
      </c>
      <c r="L24" s="231"/>
      <c r="M24" s="231"/>
    </row>
    <row r="25" spans="2:13">
      <c r="C25" s="133" t="s">
        <v>207</v>
      </c>
      <c r="K25" s="133" t="s">
        <v>209</v>
      </c>
    </row>
  </sheetData>
  <mergeCells count="6">
    <mergeCell ref="B6:N6"/>
    <mergeCell ref="I23:J23"/>
    <mergeCell ref="K24:M24"/>
    <mergeCell ref="B15:N15"/>
    <mergeCell ref="B13:N13"/>
    <mergeCell ref="B7:N7"/>
  </mergeCells>
  <printOptions horizontalCentered="1"/>
  <pageMargins left="0.23622047244094491" right="0.23622047244094491" top="1.1417322834645669" bottom="0.74803149606299213" header="0.31496062992125984" footer="0.31496062992125984"/>
  <pageSetup paperSize="9" scale="98"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85" zoomScaleNormal="85" workbookViewId="0">
      <selection activeCell="E27" sqref="E27"/>
    </sheetView>
  </sheetViews>
  <sheetFormatPr baseColWidth="10" defaultColWidth="11.42578125" defaultRowHeight="12.75"/>
  <cols>
    <col min="1" max="3" width="10.7109375" style="1" customWidth="1"/>
    <col min="4" max="6" width="18.28515625" style="1" customWidth="1"/>
    <col min="7" max="7" width="16.7109375" style="1" customWidth="1"/>
    <col min="8" max="8" width="11.140625" style="1" customWidth="1"/>
    <col min="9" max="9" width="24.140625" style="1" customWidth="1"/>
    <col min="10" max="12" width="25" style="1" customWidth="1"/>
    <col min="13" max="13" width="1.28515625" style="1" customWidth="1"/>
    <col min="14" max="16384" width="11.42578125" style="1"/>
  </cols>
  <sheetData>
    <row r="1" spans="1:12" ht="35.1" customHeight="1">
      <c r="A1" s="235" t="s">
        <v>101</v>
      </c>
      <c r="B1" s="236"/>
      <c r="C1" s="236"/>
      <c r="D1" s="236"/>
      <c r="E1" s="236"/>
      <c r="F1" s="236"/>
      <c r="G1" s="236"/>
      <c r="H1" s="236"/>
      <c r="I1" s="236"/>
      <c r="J1" s="236"/>
      <c r="K1" s="236"/>
      <c r="L1" s="237"/>
    </row>
    <row r="2" spans="1:12" ht="6.75" customHeight="1"/>
    <row r="3" spans="1:12" ht="20.100000000000001" customHeight="1">
      <c r="A3" s="253" t="s">
        <v>67</v>
      </c>
      <c r="B3" s="253"/>
      <c r="C3" s="253"/>
      <c r="D3" s="253"/>
      <c r="E3" s="253"/>
      <c r="F3" s="253"/>
      <c r="G3" s="253"/>
      <c r="H3" s="253"/>
      <c r="I3" s="253"/>
      <c r="J3" s="253"/>
      <c r="K3" s="253"/>
      <c r="L3" s="253"/>
    </row>
    <row r="4" spans="1:12" ht="20.100000000000001" customHeight="1">
      <c r="A4" s="253" t="s">
        <v>102</v>
      </c>
      <c r="B4" s="253"/>
      <c r="C4" s="253"/>
      <c r="D4" s="253"/>
      <c r="E4" s="253"/>
      <c r="F4" s="253"/>
      <c r="G4" s="253"/>
      <c r="H4" s="253"/>
      <c r="I4" s="253"/>
      <c r="J4" s="253"/>
      <c r="K4" s="253"/>
      <c r="L4" s="253"/>
    </row>
    <row r="5" spans="1:12" ht="9" customHeight="1">
      <c r="A5" s="67"/>
      <c r="B5" s="68"/>
      <c r="C5" s="68"/>
      <c r="D5" s="68"/>
      <c r="E5" s="68"/>
      <c r="F5" s="68"/>
      <c r="G5" s="68"/>
      <c r="H5" s="68"/>
      <c r="I5" s="68"/>
      <c r="J5" s="68"/>
      <c r="K5" s="68"/>
      <c r="L5" s="69"/>
    </row>
    <row r="6" spans="1:12" s="19" customFormat="1" ht="39.75" customHeight="1">
      <c r="A6" s="244" t="s">
        <v>17</v>
      </c>
      <c r="B6" s="245"/>
      <c r="C6" s="245"/>
      <c r="D6" s="245"/>
      <c r="E6" s="252"/>
      <c r="F6" s="42" t="s">
        <v>90</v>
      </c>
      <c r="G6" s="244" t="s">
        <v>30</v>
      </c>
      <c r="H6" s="245"/>
      <c r="I6" s="245"/>
      <c r="J6" s="244" t="s">
        <v>23</v>
      </c>
      <c r="K6" s="245"/>
      <c r="L6" s="252"/>
    </row>
    <row r="7" spans="1:12" s="19" customFormat="1" ht="15" customHeight="1">
      <c r="A7" s="246" t="s">
        <v>0</v>
      </c>
      <c r="B7" s="247"/>
      <c r="C7" s="247"/>
      <c r="D7" s="247"/>
      <c r="E7" s="248"/>
      <c r="F7" s="254" t="s">
        <v>1</v>
      </c>
      <c r="G7" s="246" t="s">
        <v>2</v>
      </c>
      <c r="H7" s="247"/>
      <c r="I7" s="247"/>
      <c r="J7" s="246" t="s">
        <v>6</v>
      </c>
      <c r="K7" s="247"/>
      <c r="L7" s="248"/>
    </row>
    <row r="8" spans="1:12" s="19" customFormat="1" ht="15" customHeight="1">
      <c r="A8" s="249"/>
      <c r="B8" s="250"/>
      <c r="C8" s="250"/>
      <c r="D8" s="250"/>
      <c r="E8" s="251"/>
      <c r="F8" s="255"/>
      <c r="G8" s="249"/>
      <c r="H8" s="250"/>
      <c r="I8" s="250"/>
      <c r="J8" s="249"/>
      <c r="K8" s="250"/>
      <c r="L8" s="251"/>
    </row>
    <row r="9" spans="1:12" s="19" customFormat="1" ht="5.25" customHeight="1">
      <c r="A9" s="20"/>
      <c r="B9" s="20"/>
      <c r="C9" s="20"/>
      <c r="D9" s="20"/>
      <c r="E9" s="20"/>
      <c r="F9" s="20"/>
      <c r="G9" s="20"/>
      <c r="H9" s="20"/>
      <c r="I9" s="20"/>
      <c r="J9" s="20"/>
      <c r="K9" s="21"/>
      <c r="L9" s="21"/>
    </row>
    <row r="10" spans="1:12" s="19" customFormat="1" ht="30" customHeight="1">
      <c r="A10" s="238" t="s">
        <v>31</v>
      </c>
      <c r="B10" s="239"/>
      <c r="C10" s="239"/>
      <c r="D10" s="239"/>
      <c r="E10" s="239"/>
      <c r="F10" s="239"/>
      <c r="G10" s="239"/>
      <c r="H10" s="239"/>
      <c r="I10" s="239"/>
      <c r="J10" s="239"/>
      <c r="K10" s="239"/>
      <c r="L10" s="240"/>
    </row>
    <row r="11" spans="1:12" s="19" customFormat="1" ht="15.75" customHeight="1">
      <c r="A11" s="241" t="s">
        <v>57</v>
      </c>
      <c r="B11" s="242"/>
      <c r="C11" s="242"/>
      <c r="D11" s="242"/>
      <c r="E11" s="242"/>
      <c r="F11" s="242"/>
      <c r="G11" s="242"/>
      <c r="H11" s="242"/>
      <c r="I11" s="242"/>
      <c r="J11" s="242"/>
      <c r="K11" s="242"/>
      <c r="L11" s="243"/>
    </row>
    <row r="12" spans="1:12" s="19" customFormat="1" ht="15.75" customHeight="1">
      <c r="A12" s="22" t="s">
        <v>27</v>
      </c>
      <c r="B12" s="23"/>
      <c r="C12" s="23"/>
      <c r="D12" s="23"/>
      <c r="E12" s="23"/>
      <c r="F12" s="23"/>
      <c r="G12" s="23"/>
      <c r="H12" s="23"/>
      <c r="I12" s="23"/>
      <c r="J12" s="23"/>
      <c r="K12" s="23"/>
      <c r="L12" s="24"/>
    </row>
    <row r="13" spans="1:12" s="19" customFormat="1" ht="15.75" customHeight="1">
      <c r="A13" s="22" t="s">
        <v>28</v>
      </c>
      <c r="B13" s="23"/>
      <c r="C13" s="23"/>
      <c r="D13" s="23"/>
      <c r="E13" s="23"/>
      <c r="F13" s="23"/>
      <c r="G13" s="25"/>
      <c r="H13" s="25"/>
      <c r="I13" s="25"/>
      <c r="J13" s="25"/>
      <c r="K13" s="25"/>
      <c r="L13" s="26"/>
    </row>
    <row r="14" spans="1:12" s="19" customFormat="1" ht="15.75" customHeight="1">
      <c r="A14" s="27" t="s">
        <v>58</v>
      </c>
      <c r="B14" s="28"/>
      <c r="C14" s="40"/>
      <c r="D14" s="29"/>
      <c r="E14" s="28"/>
      <c r="F14" s="28"/>
      <c r="G14" s="28"/>
      <c r="H14" s="28"/>
      <c r="I14" s="28"/>
      <c r="J14" s="28"/>
      <c r="K14" s="28"/>
      <c r="L14" s="30"/>
    </row>
    <row r="15" spans="1:12" s="19" customFormat="1" ht="15.75" customHeight="1">
      <c r="A15" s="281" t="s">
        <v>59</v>
      </c>
      <c r="B15" s="282"/>
      <c r="C15" s="282"/>
      <c r="D15" s="282"/>
      <c r="E15" s="282"/>
      <c r="F15" s="282"/>
      <c r="G15" s="282"/>
      <c r="H15" s="282"/>
      <c r="I15" s="282"/>
      <c r="J15" s="282"/>
      <c r="K15" s="282"/>
      <c r="L15" s="283"/>
    </row>
    <row r="16" spans="1:12" s="19" customFormat="1" ht="15.75" customHeight="1">
      <c r="A16" s="281" t="s">
        <v>60</v>
      </c>
      <c r="B16" s="282"/>
      <c r="C16" s="282"/>
      <c r="D16" s="282"/>
      <c r="E16" s="282"/>
      <c r="F16" s="282"/>
      <c r="G16" s="282"/>
      <c r="H16" s="282"/>
      <c r="I16" s="282"/>
      <c r="J16" s="282"/>
      <c r="K16" s="282"/>
      <c r="L16" s="283"/>
    </row>
    <row r="17" spans="1:12" s="19" customFormat="1" ht="15.75" customHeight="1">
      <c r="A17" s="281" t="s">
        <v>61</v>
      </c>
      <c r="B17" s="282"/>
      <c r="C17" s="282"/>
      <c r="D17" s="282"/>
      <c r="E17" s="282"/>
      <c r="F17" s="282"/>
      <c r="G17" s="282"/>
      <c r="H17" s="282"/>
      <c r="I17" s="282"/>
      <c r="J17" s="282"/>
      <c r="K17" s="282"/>
      <c r="L17" s="283"/>
    </row>
    <row r="18" spans="1:12" s="19" customFormat="1" ht="7.5" customHeight="1">
      <c r="A18" s="21"/>
      <c r="B18" s="21"/>
      <c r="C18" s="41"/>
      <c r="D18" s="21"/>
      <c r="E18" s="21"/>
      <c r="F18" s="21"/>
      <c r="G18" s="21"/>
      <c r="H18" s="21"/>
      <c r="I18" s="21"/>
      <c r="J18" s="21"/>
      <c r="K18" s="21"/>
      <c r="L18" s="21"/>
    </row>
    <row r="19" spans="1:12" s="19" customFormat="1" ht="19.5" customHeight="1">
      <c r="A19" s="238" t="s">
        <v>18</v>
      </c>
      <c r="B19" s="239"/>
      <c r="C19" s="239"/>
      <c r="D19" s="239"/>
      <c r="E19" s="239"/>
      <c r="F19" s="239"/>
      <c r="G19" s="239"/>
      <c r="H19" s="239"/>
      <c r="I19" s="239"/>
      <c r="J19" s="239"/>
      <c r="K19" s="239"/>
      <c r="L19" s="240"/>
    </row>
    <row r="20" spans="1:12" s="19" customFormat="1" ht="27.75" customHeight="1">
      <c r="A20" s="271" t="s">
        <v>19</v>
      </c>
      <c r="B20" s="271" t="s">
        <v>87</v>
      </c>
      <c r="C20" s="271" t="s">
        <v>69</v>
      </c>
      <c r="D20" s="239" t="s">
        <v>7</v>
      </c>
      <c r="E20" s="240"/>
      <c r="F20" s="239" t="s">
        <v>89</v>
      </c>
      <c r="G20" s="239"/>
      <c r="H20" s="239"/>
      <c r="I20" s="240"/>
      <c r="J20" s="273" t="s">
        <v>20</v>
      </c>
      <c r="K20" s="274"/>
      <c r="L20" s="275"/>
    </row>
    <row r="21" spans="1:12" s="19" customFormat="1" ht="27" customHeight="1">
      <c r="A21" s="272"/>
      <c r="B21" s="272"/>
      <c r="C21" s="272"/>
      <c r="D21" s="37" t="s">
        <v>99</v>
      </c>
      <c r="E21" s="38" t="s">
        <v>21</v>
      </c>
      <c r="F21" s="63" t="s">
        <v>99</v>
      </c>
      <c r="G21" s="238" t="s">
        <v>22</v>
      </c>
      <c r="H21" s="239"/>
      <c r="I21" s="240"/>
      <c r="J21" s="276"/>
      <c r="K21" s="277"/>
      <c r="L21" s="278"/>
    </row>
    <row r="22" spans="1:12" s="19" customFormat="1" ht="15" customHeight="1">
      <c r="A22" s="31" t="s">
        <v>62</v>
      </c>
      <c r="B22" s="31" t="s">
        <v>63</v>
      </c>
      <c r="C22" s="31" t="s">
        <v>11</v>
      </c>
      <c r="D22" s="31" t="s">
        <v>12</v>
      </c>
      <c r="E22" s="31" t="s">
        <v>12</v>
      </c>
      <c r="F22" s="64" t="s">
        <v>12</v>
      </c>
      <c r="G22" s="256" t="s">
        <v>12</v>
      </c>
      <c r="H22" s="257"/>
      <c r="I22" s="258"/>
      <c r="J22" s="262" t="s">
        <v>26</v>
      </c>
      <c r="K22" s="263"/>
      <c r="L22" s="264"/>
    </row>
    <row r="23" spans="1:12" s="19" customFormat="1" ht="4.9000000000000004" customHeight="1">
      <c r="A23" s="32"/>
      <c r="B23" s="32"/>
      <c r="C23" s="32"/>
      <c r="D23" s="32"/>
      <c r="E23" s="32"/>
      <c r="F23" s="32"/>
      <c r="G23" s="32"/>
      <c r="H23" s="32"/>
      <c r="I23" s="32"/>
      <c r="J23" s="265"/>
      <c r="K23" s="266"/>
      <c r="L23" s="267"/>
    </row>
    <row r="24" spans="1:12" s="19" customFormat="1" ht="13.5" customHeight="1">
      <c r="A24" s="238" t="s">
        <v>24</v>
      </c>
      <c r="B24" s="239"/>
      <c r="C24" s="239"/>
      <c r="D24" s="239"/>
      <c r="E24" s="239"/>
      <c r="F24" s="239"/>
      <c r="G24" s="239"/>
      <c r="H24" s="239"/>
      <c r="I24" s="240"/>
      <c r="J24" s="265"/>
      <c r="K24" s="266"/>
      <c r="L24" s="267"/>
    </row>
    <row r="25" spans="1:12" s="19" customFormat="1" ht="13.5" customHeight="1">
      <c r="A25" s="273" t="s">
        <v>10</v>
      </c>
      <c r="B25" s="274"/>
      <c r="C25" s="275"/>
      <c r="D25" s="259" t="s">
        <v>25</v>
      </c>
      <c r="E25" s="260"/>
      <c r="F25" s="260"/>
      <c r="G25" s="260"/>
      <c r="H25" s="260"/>
      <c r="I25" s="261"/>
      <c r="J25" s="265"/>
      <c r="K25" s="266"/>
      <c r="L25" s="267"/>
    </row>
    <row r="26" spans="1:12" s="19" customFormat="1" ht="40.5" customHeight="1">
      <c r="A26" s="276"/>
      <c r="B26" s="277"/>
      <c r="C26" s="278"/>
      <c r="D26" s="65" t="s">
        <v>9</v>
      </c>
      <c r="E26" s="65" t="s">
        <v>93</v>
      </c>
      <c r="F26" s="38" t="s">
        <v>16</v>
      </c>
      <c r="G26" s="38" t="s">
        <v>29</v>
      </c>
      <c r="H26" s="238" t="s">
        <v>8</v>
      </c>
      <c r="I26" s="240"/>
      <c r="J26" s="265"/>
      <c r="K26" s="266"/>
      <c r="L26" s="267"/>
    </row>
    <row r="27" spans="1:12" s="19" customFormat="1" ht="17.25" customHeight="1">
      <c r="A27" s="256" t="s">
        <v>94</v>
      </c>
      <c r="B27" s="257"/>
      <c r="C27" s="258"/>
      <c r="D27" s="66"/>
      <c r="E27" s="66"/>
      <c r="F27" s="33"/>
      <c r="G27" s="34"/>
      <c r="H27" s="279"/>
      <c r="I27" s="280"/>
      <c r="J27" s="265"/>
      <c r="K27" s="266"/>
      <c r="L27" s="267"/>
    </row>
    <row r="28" spans="1:12" s="19" customFormat="1" ht="17.25" customHeight="1">
      <c r="A28" s="256" t="s">
        <v>95</v>
      </c>
      <c r="B28" s="257"/>
      <c r="C28" s="258"/>
      <c r="D28" s="66"/>
      <c r="E28" s="66"/>
      <c r="F28" s="33"/>
      <c r="G28" s="34"/>
      <c r="H28" s="279"/>
      <c r="I28" s="280"/>
      <c r="J28" s="265"/>
      <c r="K28" s="266"/>
      <c r="L28" s="267"/>
    </row>
    <row r="29" spans="1:12" s="19" customFormat="1" ht="17.25" customHeight="1">
      <c r="A29" s="256" t="s">
        <v>96</v>
      </c>
      <c r="B29" s="257"/>
      <c r="C29" s="258"/>
      <c r="D29" s="66"/>
      <c r="E29" s="66"/>
      <c r="F29" s="33"/>
      <c r="G29" s="35"/>
      <c r="H29" s="33"/>
      <c r="I29" s="36"/>
      <c r="J29" s="268"/>
      <c r="K29" s="269"/>
      <c r="L29" s="270"/>
    </row>
    <row r="30" spans="1:12" ht="8.25" customHeight="1"/>
  </sheetData>
  <mergeCells count="34">
    <mergeCell ref="A16:L16"/>
    <mergeCell ref="A19:L19"/>
    <mergeCell ref="A15:L15"/>
    <mergeCell ref="A17:L17"/>
    <mergeCell ref="C20:C21"/>
    <mergeCell ref="F20:I20"/>
    <mergeCell ref="G21:I21"/>
    <mergeCell ref="A27:C27"/>
    <mergeCell ref="D25:I25"/>
    <mergeCell ref="J22:L29"/>
    <mergeCell ref="A20:A21"/>
    <mergeCell ref="B20:B21"/>
    <mergeCell ref="D20:E20"/>
    <mergeCell ref="J20:L21"/>
    <mergeCell ref="H26:I26"/>
    <mergeCell ref="H27:I27"/>
    <mergeCell ref="G22:I22"/>
    <mergeCell ref="A25:C26"/>
    <mergeCell ref="A28:C28"/>
    <mergeCell ref="A29:C29"/>
    <mergeCell ref="H28:I28"/>
    <mergeCell ref="A24:I24"/>
    <mergeCell ref="A1:L1"/>
    <mergeCell ref="A10:L10"/>
    <mergeCell ref="A11:L11"/>
    <mergeCell ref="G6:I6"/>
    <mergeCell ref="A7:E8"/>
    <mergeCell ref="A6:E6"/>
    <mergeCell ref="J6:L6"/>
    <mergeCell ref="J7:L8"/>
    <mergeCell ref="G7:I8"/>
    <mergeCell ref="A4:L4"/>
    <mergeCell ref="A3:L3"/>
    <mergeCell ref="F7:F8"/>
  </mergeCells>
  <conditionalFormatting sqref="K18 A18:C18 A23:C23 A10:C10 G6 A4:A6 B5:C5 K9">
    <cfRule type="cellIs" dxfId="6" priority="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ignoredErrors>
    <ignoredError sqref="A7 G7 J7 F29:L29 F28:L28 F27:L27 K22:L22 F23:L25 D23:E25 D29 A23:B24 D26 D27 D28 F26 H26:L26" numberStoredAsText="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topLeftCell="B1" zoomScaleNormal="100" zoomScaleSheetLayoutView="85" workbookViewId="0">
      <selection activeCell="E27" sqref="E27"/>
    </sheetView>
  </sheetViews>
  <sheetFormatPr baseColWidth="10" defaultColWidth="11.42578125" defaultRowHeight="12.75"/>
  <cols>
    <col min="1" max="4" width="20.5703125" style="43" customWidth="1"/>
    <col min="5" max="9" width="20" style="43" customWidth="1"/>
    <col min="10" max="11" width="16.28515625" style="43" customWidth="1"/>
    <col min="12" max="12" width="2.7109375" style="43" customWidth="1"/>
    <col min="13" max="16384" width="11.42578125" style="43"/>
  </cols>
  <sheetData>
    <row r="1" spans="1:11" ht="35.1" customHeight="1">
      <c r="A1" s="284" t="s">
        <v>88</v>
      </c>
      <c r="B1" s="285"/>
      <c r="C1" s="285"/>
      <c r="D1" s="285"/>
      <c r="E1" s="285"/>
      <c r="F1" s="285"/>
      <c r="G1" s="285"/>
      <c r="H1" s="285"/>
      <c r="I1" s="285"/>
      <c r="J1" s="285"/>
      <c r="K1" s="285"/>
    </row>
    <row r="2" spans="1:11" ht="8.1" customHeight="1">
      <c r="A2" s="62"/>
      <c r="B2" s="61"/>
      <c r="C2" s="61"/>
      <c r="D2" s="61"/>
      <c r="E2" s="61"/>
      <c r="F2" s="61"/>
      <c r="G2" s="61"/>
      <c r="H2" s="61"/>
      <c r="I2" s="61"/>
      <c r="J2" s="61"/>
      <c r="K2" s="60"/>
    </row>
    <row r="3" spans="1:11" ht="17.25" customHeight="1">
      <c r="A3" s="286" t="s">
        <v>82</v>
      </c>
      <c r="B3" s="286"/>
      <c r="C3" s="286"/>
      <c r="D3" s="286"/>
      <c r="E3" s="286"/>
      <c r="F3" s="286"/>
      <c r="G3" s="286"/>
      <c r="H3" s="286"/>
      <c r="I3" s="286"/>
      <c r="J3" s="286"/>
      <c r="K3" s="286"/>
    </row>
    <row r="4" spans="1:11" ht="17.25" customHeight="1">
      <c r="A4" s="286" t="s">
        <v>98</v>
      </c>
      <c r="B4" s="286"/>
      <c r="C4" s="286"/>
      <c r="D4" s="286"/>
      <c r="E4" s="286"/>
      <c r="F4" s="286"/>
      <c r="G4" s="286"/>
      <c r="H4" s="286"/>
      <c r="I4" s="286"/>
      <c r="J4" s="286"/>
      <c r="K4" s="286"/>
    </row>
    <row r="5" spans="1:11" ht="29.25" customHeight="1">
      <c r="A5" s="287" t="s">
        <v>91</v>
      </c>
      <c r="B5" s="289" t="s">
        <v>92</v>
      </c>
      <c r="C5" s="290"/>
      <c r="D5" s="290"/>
      <c r="E5" s="291"/>
      <c r="F5" s="289" t="s">
        <v>81</v>
      </c>
      <c r="G5" s="290"/>
      <c r="H5" s="290"/>
      <c r="I5" s="291"/>
      <c r="J5" s="287" t="s">
        <v>80</v>
      </c>
      <c r="K5" s="287" t="s">
        <v>79</v>
      </c>
    </row>
    <row r="6" spans="1:11" ht="20.100000000000001" customHeight="1">
      <c r="A6" s="288"/>
      <c r="B6" s="292"/>
      <c r="C6" s="293"/>
      <c r="D6" s="293"/>
      <c r="E6" s="294"/>
      <c r="F6" s="292"/>
      <c r="G6" s="293"/>
      <c r="H6" s="293"/>
      <c r="I6" s="294"/>
      <c r="J6" s="288"/>
      <c r="K6" s="288"/>
    </row>
    <row r="7" spans="1:11" s="55" customFormat="1" ht="18.600000000000001" customHeight="1">
      <c r="A7" s="54" t="s">
        <v>0</v>
      </c>
      <c r="B7" s="295" t="s">
        <v>1</v>
      </c>
      <c r="C7" s="296"/>
      <c r="D7" s="296"/>
      <c r="E7" s="297"/>
      <c r="F7" s="295" t="s">
        <v>2</v>
      </c>
      <c r="G7" s="296"/>
      <c r="H7" s="296"/>
      <c r="I7" s="297"/>
      <c r="J7" s="54" t="s">
        <v>2</v>
      </c>
      <c r="K7" s="54" t="s">
        <v>6</v>
      </c>
    </row>
    <row r="8" spans="1:11" s="55" customFormat="1" ht="15" customHeight="1">
      <c r="A8" s="59"/>
      <c r="B8" s="58"/>
      <c r="C8" s="58"/>
      <c r="D8" s="58"/>
      <c r="E8" s="58"/>
      <c r="F8" s="58"/>
      <c r="G8" s="58"/>
      <c r="H8" s="58"/>
      <c r="I8" s="58"/>
      <c r="J8" s="58"/>
      <c r="K8" s="57"/>
    </row>
    <row r="9" spans="1:11" s="55" customFormat="1" ht="15" customHeight="1">
      <c r="A9" s="298" t="s">
        <v>78</v>
      </c>
      <c r="B9" s="299"/>
      <c r="C9" s="300"/>
      <c r="D9" s="298"/>
      <c r="E9" s="298" t="s">
        <v>77</v>
      </c>
      <c r="F9" s="298"/>
      <c r="G9" s="298"/>
      <c r="H9" s="298"/>
      <c r="I9" s="298"/>
      <c r="J9" s="298"/>
      <c r="K9" s="298"/>
    </row>
    <row r="10" spans="1:11" s="55" customFormat="1" ht="42.6" customHeight="1">
      <c r="A10" s="56" t="s">
        <v>76</v>
      </c>
      <c r="B10" s="56" t="s">
        <v>104</v>
      </c>
      <c r="C10" s="56" t="s">
        <v>21</v>
      </c>
      <c r="D10" s="56" t="s">
        <v>115</v>
      </c>
      <c r="E10" s="56" t="s">
        <v>75</v>
      </c>
      <c r="F10" s="56" t="s">
        <v>99</v>
      </c>
      <c r="G10" s="56" t="s">
        <v>74</v>
      </c>
      <c r="H10" s="56" t="s">
        <v>22</v>
      </c>
      <c r="I10" s="56" t="s">
        <v>73</v>
      </c>
      <c r="J10" s="56" t="s">
        <v>72</v>
      </c>
      <c r="K10" s="56" t="s">
        <v>71</v>
      </c>
    </row>
    <row r="11" spans="1:11" s="53" customFormat="1" ht="20.65" customHeight="1">
      <c r="A11" s="54" t="s">
        <v>3</v>
      </c>
      <c r="B11" s="54" t="s">
        <v>3</v>
      </c>
      <c r="C11" s="54" t="s">
        <v>3</v>
      </c>
      <c r="D11" s="54" t="s">
        <v>4</v>
      </c>
      <c r="E11" s="54" t="s">
        <v>5</v>
      </c>
      <c r="F11" s="54" t="s">
        <v>5</v>
      </c>
      <c r="G11" s="54" t="s">
        <v>5</v>
      </c>
      <c r="H11" s="54" t="s">
        <v>5</v>
      </c>
      <c r="I11" s="54" t="s">
        <v>5</v>
      </c>
      <c r="J11" s="54" t="s">
        <v>56</v>
      </c>
      <c r="K11" s="54" t="s">
        <v>70</v>
      </c>
    </row>
    <row r="12" spans="1:11">
      <c r="A12" s="301"/>
      <c r="B12" s="302"/>
      <c r="C12" s="302"/>
      <c r="D12" s="302"/>
      <c r="E12" s="302"/>
      <c r="F12" s="302"/>
      <c r="G12" s="302"/>
      <c r="H12" s="302"/>
      <c r="I12" s="302"/>
      <c r="J12" s="302"/>
      <c r="K12" s="303"/>
    </row>
    <row r="13" spans="1:11">
      <c r="A13" s="307" t="s">
        <v>83</v>
      </c>
      <c r="B13" s="308"/>
      <c r="C13" s="308"/>
      <c r="D13" s="308"/>
      <c r="E13" s="308"/>
      <c r="F13" s="308"/>
      <c r="G13" s="308"/>
      <c r="H13" s="308"/>
      <c r="I13" s="308"/>
      <c r="J13" s="308"/>
      <c r="K13" s="309"/>
    </row>
    <row r="14" spans="1:11">
      <c r="A14" s="304"/>
      <c r="B14" s="305"/>
      <c r="C14" s="305"/>
      <c r="D14" s="305"/>
      <c r="E14" s="305"/>
      <c r="F14" s="305"/>
      <c r="G14" s="305"/>
      <c r="H14" s="305"/>
      <c r="I14" s="305"/>
      <c r="J14" s="305"/>
      <c r="K14" s="306"/>
    </row>
    <row r="15" spans="1:11">
      <c r="A15" s="304"/>
      <c r="B15" s="305"/>
      <c r="C15" s="305"/>
      <c r="D15" s="305"/>
      <c r="E15" s="305"/>
      <c r="F15" s="305"/>
      <c r="G15" s="305"/>
      <c r="H15" s="305"/>
      <c r="I15" s="305"/>
      <c r="J15" s="305"/>
      <c r="K15" s="306"/>
    </row>
    <row r="16" spans="1:11">
      <c r="A16" s="46"/>
      <c r="B16" s="45"/>
      <c r="C16" s="45"/>
      <c r="D16" s="45"/>
      <c r="E16" s="45"/>
      <c r="F16" s="45"/>
      <c r="G16" s="45"/>
      <c r="H16" s="45"/>
      <c r="I16" s="45"/>
      <c r="J16" s="45"/>
      <c r="K16" s="44"/>
    </row>
    <row r="17" spans="1:11">
      <c r="A17" s="46"/>
      <c r="B17" s="45"/>
      <c r="C17" s="45"/>
      <c r="D17" s="45"/>
      <c r="E17" s="45"/>
      <c r="F17" s="45"/>
      <c r="G17" s="45"/>
      <c r="H17" s="45"/>
      <c r="I17" s="45"/>
      <c r="J17" s="45"/>
      <c r="K17" s="44"/>
    </row>
    <row r="18" spans="1:11">
      <c r="A18" s="46"/>
      <c r="B18" s="45"/>
      <c r="C18" s="45"/>
      <c r="D18" s="45"/>
      <c r="E18" s="45"/>
      <c r="F18" s="45"/>
      <c r="G18" s="45"/>
      <c r="H18" s="45"/>
      <c r="I18" s="45"/>
      <c r="J18" s="45"/>
      <c r="K18" s="44"/>
    </row>
    <row r="19" spans="1:11">
      <c r="A19" s="307" t="s">
        <v>84</v>
      </c>
      <c r="B19" s="308"/>
      <c r="C19" s="308"/>
      <c r="D19" s="308"/>
      <c r="E19" s="308"/>
      <c r="F19" s="308"/>
      <c r="G19" s="308"/>
      <c r="H19" s="308"/>
      <c r="I19" s="308"/>
      <c r="J19" s="308"/>
      <c r="K19" s="309"/>
    </row>
    <row r="20" spans="1:11">
      <c r="A20" s="313"/>
      <c r="B20" s="314"/>
      <c r="C20" s="314"/>
      <c r="D20" s="314"/>
      <c r="E20" s="314"/>
      <c r="F20" s="314"/>
      <c r="G20" s="314"/>
      <c r="H20" s="314"/>
      <c r="I20" s="314"/>
      <c r="J20" s="314"/>
      <c r="K20" s="315"/>
    </row>
    <row r="21" spans="1:11">
      <c r="A21" s="52"/>
      <c r="B21" s="51"/>
      <c r="C21" s="51"/>
      <c r="D21" s="51"/>
      <c r="E21" s="51"/>
      <c r="F21" s="51"/>
      <c r="G21" s="51"/>
      <c r="H21" s="51"/>
      <c r="I21" s="51"/>
      <c r="J21" s="51"/>
      <c r="K21" s="50"/>
    </row>
    <row r="22" spans="1:11">
      <c r="A22" s="52"/>
      <c r="B22" s="51"/>
      <c r="C22" s="51"/>
      <c r="D22" s="51"/>
      <c r="E22" s="51"/>
      <c r="F22" s="51"/>
      <c r="G22" s="51"/>
      <c r="H22" s="51"/>
      <c r="I22" s="51"/>
      <c r="J22" s="51"/>
      <c r="K22" s="50"/>
    </row>
    <row r="23" spans="1:11">
      <c r="A23" s="52"/>
      <c r="B23" s="51"/>
      <c r="C23" s="51"/>
      <c r="D23" s="51"/>
      <c r="E23" s="51"/>
      <c r="F23" s="51"/>
      <c r="G23" s="51"/>
      <c r="H23" s="51"/>
      <c r="I23" s="51"/>
      <c r="J23" s="51"/>
      <c r="K23" s="50"/>
    </row>
    <row r="24" spans="1:11">
      <c r="A24" s="313"/>
      <c r="B24" s="314"/>
      <c r="C24" s="314"/>
      <c r="D24" s="314"/>
      <c r="E24" s="314"/>
      <c r="F24" s="314"/>
      <c r="G24" s="314"/>
      <c r="H24" s="314"/>
      <c r="I24" s="314"/>
      <c r="J24" s="314"/>
      <c r="K24" s="315"/>
    </row>
    <row r="25" spans="1:11">
      <c r="A25" s="316"/>
      <c r="B25" s="317"/>
      <c r="C25" s="317"/>
      <c r="D25" s="317"/>
      <c r="E25" s="317"/>
      <c r="F25" s="317"/>
      <c r="G25" s="317"/>
      <c r="H25" s="317"/>
      <c r="I25" s="317"/>
      <c r="J25" s="317"/>
      <c r="K25" s="318"/>
    </row>
    <row r="26" spans="1:11">
      <c r="A26" s="46"/>
      <c r="B26" s="45"/>
      <c r="C26" s="45"/>
      <c r="D26" s="45"/>
      <c r="E26" s="45"/>
      <c r="F26" s="45"/>
      <c r="G26" s="45"/>
      <c r="H26" s="45"/>
      <c r="I26" s="45"/>
      <c r="J26" s="45"/>
      <c r="K26" s="44"/>
    </row>
    <row r="27" spans="1:11">
      <c r="A27" s="46"/>
      <c r="B27" s="45"/>
      <c r="C27" s="45"/>
      <c r="D27" s="45"/>
      <c r="E27" s="45"/>
      <c r="F27" s="45"/>
      <c r="G27" s="45"/>
      <c r="H27" s="45"/>
      <c r="I27" s="45"/>
      <c r="J27" s="45"/>
      <c r="K27" s="44"/>
    </row>
    <row r="28" spans="1:11">
      <c r="A28" s="307"/>
      <c r="B28" s="308"/>
      <c r="C28" s="308"/>
      <c r="D28" s="308"/>
      <c r="E28" s="308"/>
      <c r="F28" s="308"/>
      <c r="G28" s="308"/>
      <c r="H28" s="308"/>
      <c r="I28" s="308"/>
      <c r="J28" s="308"/>
      <c r="K28" s="309"/>
    </row>
    <row r="29" spans="1:11">
      <c r="A29" s="46" t="s">
        <v>85</v>
      </c>
      <c r="B29" s="45"/>
      <c r="C29" s="45"/>
      <c r="D29" s="45"/>
      <c r="E29" s="45"/>
      <c r="F29" s="45"/>
      <c r="G29" s="45"/>
      <c r="H29" s="45"/>
      <c r="I29" s="45"/>
      <c r="J29" s="45"/>
      <c r="K29" s="44"/>
    </row>
    <row r="30" spans="1:11">
      <c r="A30" s="304"/>
      <c r="B30" s="305"/>
      <c r="C30" s="305"/>
      <c r="D30" s="305"/>
      <c r="E30" s="305"/>
      <c r="F30" s="305"/>
      <c r="G30" s="305"/>
      <c r="H30" s="305"/>
      <c r="I30" s="305"/>
      <c r="J30" s="305"/>
      <c r="K30" s="306"/>
    </row>
    <row r="31" spans="1:11">
      <c r="A31" s="304"/>
      <c r="B31" s="305"/>
      <c r="C31" s="305"/>
      <c r="D31" s="305"/>
      <c r="E31" s="305"/>
      <c r="F31" s="305"/>
      <c r="G31" s="305"/>
      <c r="H31" s="305"/>
      <c r="I31" s="305"/>
      <c r="J31" s="305"/>
      <c r="K31" s="306"/>
    </row>
    <row r="32" spans="1:11">
      <c r="A32" s="49"/>
      <c r="B32" s="48"/>
      <c r="C32" s="48"/>
      <c r="D32" s="48"/>
      <c r="E32" s="48"/>
      <c r="F32" s="48"/>
      <c r="G32" s="48"/>
      <c r="H32" s="48"/>
      <c r="I32" s="48"/>
      <c r="J32" s="48"/>
      <c r="K32" s="47"/>
    </row>
    <row r="33" spans="1:11">
      <c r="A33" s="307"/>
      <c r="B33" s="308"/>
      <c r="C33" s="308"/>
      <c r="D33" s="308"/>
      <c r="E33" s="308"/>
      <c r="F33" s="308"/>
      <c r="G33" s="308"/>
      <c r="H33" s="308"/>
      <c r="I33" s="308"/>
      <c r="J33" s="308"/>
      <c r="K33" s="309"/>
    </row>
    <row r="34" spans="1:11">
      <c r="A34" s="46"/>
      <c r="B34" s="45"/>
      <c r="C34" s="45"/>
      <c r="D34" s="45"/>
      <c r="E34" s="45"/>
      <c r="F34" s="45"/>
      <c r="G34" s="45"/>
      <c r="H34" s="45"/>
      <c r="I34" s="45"/>
      <c r="J34" s="45"/>
      <c r="K34" s="44"/>
    </row>
    <row r="35" spans="1:11">
      <c r="A35" s="46"/>
      <c r="B35" s="45"/>
      <c r="C35" s="45"/>
      <c r="D35" s="45"/>
      <c r="E35" s="45"/>
      <c r="F35" s="45"/>
      <c r="G35" s="45"/>
      <c r="H35" s="45"/>
      <c r="I35" s="45"/>
      <c r="J35" s="45"/>
      <c r="K35" s="44"/>
    </row>
    <row r="36" spans="1:11">
      <c r="A36" s="310"/>
      <c r="B36" s="311"/>
      <c r="C36" s="311"/>
      <c r="D36" s="311"/>
      <c r="E36" s="311"/>
      <c r="F36" s="311"/>
      <c r="G36" s="311"/>
      <c r="H36" s="311"/>
      <c r="I36" s="311"/>
      <c r="J36" s="311"/>
      <c r="K36" s="312"/>
    </row>
  </sheetData>
  <mergeCells count="23">
    <mergeCell ref="A36:K36"/>
    <mergeCell ref="A14:K15"/>
    <mergeCell ref="A19:K19"/>
    <mergeCell ref="A20:K20"/>
    <mergeCell ref="A24:K24"/>
    <mergeCell ref="A25:K25"/>
    <mergeCell ref="A28:K28"/>
    <mergeCell ref="A33:K33"/>
    <mergeCell ref="F7:I7"/>
    <mergeCell ref="A9:D9"/>
    <mergeCell ref="E9:K9"/>
    <mergeCell ref="A12:K12"/>
    <mergeCell ref="A30:K31"/>
    <mergeCell ref="A13:K13"/>
    <mergeCell ref="B7:E7"/>
    <mergeCell ref="A1:K1"/>
    <mergeCell ref="A3:K3"/>
    <mergeCell ref="A4:K4"/>
    <mergeCell ref="A5:A6"/>
    <mergeCell ref="B5:E6"/>
    <mergeCell ref="F5:I6"/>
    <mergeCell ref="J5:J6"/>
    <mergeCell ref="K5:K6"/>
  </mergeCells>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topLeftCell="A10" zoomScale="70" zoomScaleNormal="70" workbookViewId="0">
      <selection activeCell="E4" sqref="E4:Q5"/>
    </sheetView>
  </sheetViews>
  <sheetFormatPr baseColWidth="10" defaultColWidth="11.42578125" defaultRowHeight="12.75"/>
  <cols>
    <col min="1" max="1" width="4.140625" style="123" customWidth="1"/>
    <col min="2" max="2" width="23.42578125" style="123" bestFit="1" customWidth="1"/>
    <col min="3" max="5" width="11.42578125" style="123"/>
    <col min="6" max="6" width="18" style="123" customWidth="1"/>
    <col min="7" max="7" width="11.42578125" style="123"/>
    <col min="8" max="8" width="11.42578125" style="123" customWidth="1"/>
    <col min="9" max="9" width="11.42578125" style="123"/>
    <col min="10" max="10" width="18" style="123" customWidth="1"/>
    <col min="11" max="12" width="11.42578125" style="123"/>
    <col min="13" max="13" width="11.42578125" style="123" customWidth="1"/>
    <col min="14" max="14" width="18" style="123" customWidth="1"/>
    <col min="15" max="16384" width="11.42578125" style="123"/>
  </cols>
  <sheetData>
    <row r="1" spans="1:17">
      <c r="B1" s="320" t="s">
        <v>145</v>
      </c>
      <c r="C1" s="320"/>
      <c r="D1" s="320"/>
      <c r="E1" s="320"/>
      <c r="F1" s="320"/>
      <c r="G1" s="320"/>
      <c r="H1" s="320"/>
      <c r="I1" s="320"/>
      <c r="J1" s="320"/>
      <c r="K1" s="320"/>
      <c r="L1" s="320"/>
      <c r="M1" s="320"/>
      <c r="N1" s="320"/>
      <c r="O1" s="320"/>
      <c r="P1" s="320"/>
      <c r="Q1" s="320"/>
    </row>
    <row r="2" spans="1:17">
      <c r="B2" s="320"/>
      <c r="C2" s="320"/>
      <c r="D2" s="320"/>
      <c r="E2" s="320"/>
      <c r="F2" s="320"/>
      <c r="G2" s="320"/>
      <c r="H2" s="320"/>
      <c r="I2" s="320"/>
      <c r="J2" s="320"/>
      <c r="K2" s="320"/>
      <c r="L2" s="320"/>
      <c r="M2" s="320"/>
      <c r="N2" s="320"/>
      <c r="O2" s="320"/>
      <c r="P2" s="320"/>
      <c r="Q2" s="320"/>
    </row>
    <row r="3" spans="1:17">
      <c r="B3" s="124"/>
      <c r="C3" s="124"/>
      <c r="D3" s="124"/>
      <c r="E3" s="124"/>
      <c r="F3" s="124"/>
      <c r="G3" s="124"/>
      <c r="H3" s="124"/>
      <c r="I3" s="124"/>
      <c r="J3" s="124"/>
      <c r="K3" s="124"/>
      <c r="L3" s="124"/>
      <c r="M3" s="124"/>
      <c r="N3" s="124"/>
      <c r="O3" s="124"/>
      <c r="P3" s="124"/>
      <c r="Q3" s="124"/>
    </row>
    <row r="4" spans="1:17" s="125" customFormat="1" ht="20.25" customHeight="1">
      <c r="B4" s="321" t="s">
        <v>167</v>
      </c>
      <c r="C4" s="321"/>
      <c r="D4" s="321"/>
      <c r="E4" s="322" t="s">
        <v>210</v>
      </c>
      <c r="F4" s="322"/>
      <c r="G4" s="322"/>
      <c r="H4" s="322"/>
      <c r="I4" s="322"/>
      <c r="J4" s="322"/>
      <c r="K4" s="322"/>
      <c r="L4" s="322"/>
      <c r="M4" s="322"/>
      <c r="N4" s="322"/>
      <c r="O4" s="322"/>
      <c r="P4" s="322"/>
      <c r="Q4" s="322"/>
    </row>
    <row r="5" spans="1:17" s="125" customFormat="1" ht="20.25" customHeight="1">
      <c r="B5" s="321" t="s">
        <v>173</v>
      </c>
      <c r="C5" s="321"/>
      <c r="D5" s="321"/>
      <c r="E5" s="322" t="s">
        <v>211</v>
      </c>
      <c r="F5" s="322"/>
      <c r="G5" s="322"/>
      <c r="H5" s="322"/>
      <c r="I5" s="322"/>
      <c r="J5" s="322"/>
      <c r="K5" s="322"/>
      <c r="L5" s="322"/>
      <c r="M5" s="322"/>
      <c r="N5" s="322"/>
      <c r="O5" s="322"/>
      <c r="P5" s="322"/>
      <c r="Q5" s="322"/>
    </row>
    <row r="6" spans="1:17">
      <c r="A6" s="126"/>
      <c r="B6" s="127"/>
      <c r="C6" s="127"/>
      <c r="D6" s="127"/>
      <c r="E6" s="127"/>
      <c r="F6" s="127"/>
      <c r="G6" s="127"/>
      <c r="H6" s="127"/>
      <c r="I6" s="127"/>
      <c r="J6" s="127"/>
      <c r="K6" s="127"/>
      <c r="L6" s="127"/>
      <c r="M6" s="124"/>
      <c r="N6" s="124"/>
      <c r="O6" s="124"/>
      <c r="P6" s="124"/>
      <c r="Q6" s="124"/>
    </row>
    <row r="7" spans="1:17" s="128" customFormat="1" ht="21" customHeight="1">
      <c r="B7" s="319" t="s">
        <v>141</v>
      </c>
      <c r="C7" s="319"/>
      <c r="D7" s="319"/>
      <c r="E7" s="319"/>
      <c r="F7" s="319"/>
      <c r="G7" s="319"/>
      <c r="H7" s="319"/>
      <c r="I7" s="319"/>
      <c r="J7" s="319"/>
      <c r="K7" s="319"/>
      <c r="L7" s="319"/>
      <c r="M7" s="319"/>
      <c r="N7" s="319"/>
      <c r="O7" s="319"/>
      <c r="P7" s="319"/>
      <c r="Q7" s="319"/>
    </row>
    <row r="8" spans="1:17" s="128" customFormat="1" ht="217.5" customHeight="1">
      <c r="B8" s="157" t="s">
        <v>142</v>
      </c>
      <c r="C8" s="323" t="s">
        <v>226</v>
      </c>
      <c r="D8" s="323"/>
      <c r="E8" s="323"/>
      <c r="F8" s="323"/>
      <c r="G8" s="323"/>
      <c r="H8" s="323"/>
      <c r="I8" s="323"/>
      <c r="J8" s="323"/>
      <c r="K8" s="323"/>
      <c r="L8" s="323"/>
      <c r="M8" s="323"/>
      <c r="N8" s="323"/>
      <c r="O8" s="323"/>
      <c r="P8" s="323"/>
      <c r="Q8" s="323"/>
    </row>
    <row r="9" spans="1:17" s="128" customFormat="1" ht="208.5" customHeight="1">
      <c r="B9" s="157" t="s">
        <v>143</v>
      </c>
      <c r="C9" s="323" t="s">
        <v>227</v>
      </c>
      <c r="D9" s="323"/>
      <c r="E9" s="323"/>
      <c r="F9" s="323"/>
      <c r="G9" s="323"/>
      <c r="H9" s="323"/>
      <c r="I9" s="323"/>
      <c r="J9" s="323"/>
      <c r="K9" s="323"/>
      <c r="L9" s="323"/>
      <c r="M9" s="323"/>
      <c r="N9" s="323"/>
      <c r="O9" s="323"/>
      <c r="P9" s="323"/>
      <c r="Q9" s="323"/>
    </row>
    <row r="10" spans="1:17" s="128" customFormat="1" ht="9.75" customHeight="1">
      <c r="B10" s="129"/>
      <c r="C10" s="129"/>
      <c r="D10" s="129"/>
      <c r="E10" s="130"/>
      <c r="F10" s="130"/>
      <c r="G10" s="130"/>
      <c r="H10" s="130"/>
      <c r="I10" s="130"/>
      <c r="J10" s="130"/>
      <c r="K10" s="130"/>
      <c r="L10" s="130"/>
      <c r="M10" s="130"/>
      <c r="N10" s="130"/>
      <c r="O10" s="130"/>
      <c r="P10" s="130"/>
      <c r="Q10" s="130"/>
    </row>
    <row r="11" spans="1:17" s="128" customFormat="1" ht="29.25" customHeight="1">
      <c r="B11" s="319" t="s">
        <v>140</v>
      </c>
      <c r="C11" s="319"/>
      <c r="D11" s="319"/>
      <c r="E11" s="319"/>
      <c r="F11" s="319"/>
      <c r="G11" s="319"/>
      <c r="H11" s="319"/>
      <c r="I11" s="319"/>
      <c r="J11" s="319"/>
      <c r="K11" s="319"/>
      <c r="L11" s="319"/>
      <c r="M11" s="319"/>
      <c r="N11" s="319"/>
      <c r="O11" s="319"/>
      <c r="P11" s="319"/>
      <c r="Q11" s="319"/>
    </row>
    <row r="12" spans="1:17" s="128" customFormat="1" ht="30.75" customHeight="1">
      <c r="B12" s="324" t="s">
        <v>174</v>
      </c>
      <c r="C12" s="324"/>
      <c r="D12" s="324"/>
      <c r="E12" s="325" t="s">
        <v>213</v>
      </c>
      <c r="F12" s="325"/>
      <c r="G12" s="325"/>
      <c r="H12" s="325"/>
      <c r="I12" s="325"/>
      <c r="J12" s="325"/>
      <c r="K12" s="325"/>
      <c r="L12" s="325"/>
      <c r="M12" s="325"/>
      <c r="N12" s="325"/>
      <c r="O12" s="325"/>
      <c r="P12" s="325"/>
      <c r="Q12" s="325"/>
    </row>
    <row r="13" spans="1:17" s="128" customFormat="1" ht="48" customHeight="1">
      <c r="B13" s="324" t="s">
        <v>175</v>
      </c>
      <c r="C13" s="324"/>
      <c r="D13" s="324"/>
      <c r="E13" s="327" t="s">
        <v>214</v>
      </c>
      <c r="F13" s="327"/>
      <c r="G13" s="327"/>
      <c r="H13" s="327"/>
      <c r="I13" s="327"/>
      <c r="J13" s="327"/>
      <c r="K13" s="327"/>
      <c r="L13" s="327"/>
      <c r="M13" s="327"/>
      <c r="N13" s="327"/>
      <c r="O13" s="327"/>
      <c r="P13" s="327"/>
      <c r="Q13" s="327"/>
    </row>
    <row r="14" spans="1:17" s="128" customFormat="1" ht="30" customHeight="1">
      <c r="B14" s="326" t="s">
        <v>176</v>
      </c>
      <c r="C14" s="326"/>
      <c r="D14" s="326"/>
      <c r="E14" s="157" t="s">
        <v>91</v>
      </c>
      <c r="F14" s="325" t="s">
        <v>217</v>
      </c>
      <c r="G14" s="325"/>
      <c r="H14" s="325"/>
      <c r="I14" s="325"/>
      <c r="J14" s="325"/>
      <c r="K14" s="325"/>
      <c r="L14" s="325"/>
      <c r="M14" s="326" t="s">
        <v>177</v>
      </c>
      <c r="N14" s="326"/>
      <c r="O14" s="328" t="s">
        <v>215</v>
      </c>
      <c r="P14" s="328"/>
      <c r="Q14" s="328"/>
    </row>
    <row r="15" spans="1:17" s="128" customFormat="1" ht="30" customHeight="1">
      <c r="B15" s="326"/>
      <c r="C15" s="326"/>
      <c r="D15" s="326"/>
      <c r="E15" s="157" t="s">
        <v>139</v>
      </c>
      <c r="F15" s="325" t="s">
        <v>216</v>
      </c>
      <c r="G15" s="325"/>
      <c r="H15" s="325"/>
      <c r="I15" s="325"/>
      <c r="J15" s="325"/>
      <c r="K15" s="325"/>
      <c r="L15" s="325"/>
      <c r="M15" s="326"/>
      <c r="N15" s="326"/>
      <c r="O15" s="328"/>
      <c r="P15" s="328"/>
      <c r="Q15" s="328"/>
    </row>
    <row r="16" spans="1:17" s="128" customFormat="1" ht="30" customHeight="1">
      <c r="B16" s="326"/>
      <c r="C16" s="326"/>
      <c r="D16" s="326"/>
      <c r="E16" s="157" t="s">
        <v>146</v>
      </c>
      <c r="F16" s="325" t="s">
        <v>216</v>
      </c>
      <c r="G16" s="325"/>
      <c r="H16" s="325"/>
      <c r="I16" s="325"/>
      <c r="J16" s="325"/>
      <c r="K16" s="325"/>
      <c r="L16" s="325"/>
      <c r="M16" s="326"/>
      <c r="N16" s="326"/>
      <c r="O16" s="328"/>
      <c r="P16" s="328"/>
      <c r="Q16" s="328"/>
    </row>
    <row r="17" spans="2:19" s="128" customFormat="1" ht="86.25" customHeight="1">
      <c r="B17" s="157" t="s">
        <v>178</v>
      </c>
      <c r="C17" s="325" t="s">
        <v>218</v>
      </c>
      <c r="D17" s="325"/>
      <c r="E17" s="325"/>
      <c r="F17" s="157" t="s">
        <v>179</v>
      </c>
      <c r="G17" s="328" t="s">
        <v>219</v>
      </c>
      <c r="H17" s="328"/>
      <c r="I17" s="328"/>
      <c r="J17" s="157" t="s">
        <v>180</v>
      </c>
      <c r="K17" s="325" t="s">
        <v>220</v>
      </c>
      <c r="L17" s="325"/>
      <c r="M17" s="325"/>
      <c r="N17" s="157" t="s">
        <v>181</v>
      </c>
      <c r="O17" s="328" t="s">
        <v>221</v>
      </c>
      <c r="P17" s="328"/>
      <c r="Q17" s="328"/>
    </row>
    <row r="18" spans="2:19" s="128" customFormat="1" ht="9.75" customHeight="1">
      <c r="B18" s="129"/>
      <c r="C18" s="129"/>
      <c r="D18" s="129"/>
      <c r="E18" s="130"/>
      <c r="F18" s="130"/>
      <c r="G18" s="130"/>
      <c r="H18" s="130"/>
      <c r="I18" s="130"/>
      <c r="J18" s="130"/>
      <c r="K18" s="130"/>
      <c r="L18" s="130"/>
      <c r="M18" s="130"/>
      <c r="N18" s="130"/>
      <c r="O18" s="130"/>
      <c r="P18" s="130"/>
      <c r="Q18" s="130"/>
    </row>
    <row r="19" spans="2:19" s="128" customFormat="1" ht="9.75" customHeight="1">
      <c r="B19" s="129"/>
      <c r="C19" s="129"/>
      <c r="D19" s="129"/>
      <c r="E19" s="130"/>
      <c r="F19" s="130"/>
      <c r="G19" s="130"/>
      <c r="H19" s="130"/>
      <c r="I19" s="130"/>
      <c r="J19" s="130"/>
      <c r="K19" s="130"/>
      <c r="L19" s="130"/>
      <c r="M19" s="130"/>
      <c r="N19" s="130"/>
      <c r="O19" s="130"/>
      <c r="P19" s="130"/>
      <c r="Q19" s="130"/>
    </row>
    <row r="20" spans="2:19" s="128" customFormat="1" ht="28.5" customHeight="1">
      <c r="B20" s="326" t="s">
        <v>138</v>
      </c>
      <c r="C20" s="326"/>
      <c r="D20" s="326"/>
      <c r="E20" s="326"/>
      <c r="F20" s="326"/>
      <c r="G20" s="326"/>
      <c r="H20" s="326"/>
      <c r="I20" s="326"/>
      <c r="J20" s="326"/>
      <c r="K20" s="326"/>
      <c r="L20" s="326"/>
      <c r="M20" s="326"/>
      <c r="N20" s="326"/>
      <c r="O20" s="326"/>
      <c r="P20" s="326"/>
      <c r="Q20" s="326"/>
    </row>
    <row r="21" spans="2:19" s="128" customFormat="1" ht="77.25" customHeight="1">
      <c r="B21" s="326" t="s">
        <v>182</v>
      </c>
      <c r="C21" s="326"/>
      <c r="D21" s="326"/>
      <c r="E21" s="323" t="s">
        <v>222</v>
      </c>
      <c r="F21" s="323"/>
      <c r="G21" s="323"/>
      <c r="H21" s="323"/>
      <c r="I21" s="323"/>
      <c r="J21" s="323"/>
      <c r="K21" s="323"/>
      <c r="L21" s="323"/>
      <c r="M21" s="323"/>
      <c r="N21" s="323"/>
      <c r="O21" s="323"/>
      <c r="P21" s="323"/>
      <c r="Q21" s="323"/>
    </row>
    <row r="22" spans="2:19" s="128" customFormat="1" ht="42.75" customHeight="1">
      <c r="B22" s="326" t="s">
        <v>183</v>
      </c>
      <c r="C22" s="326"/>
      <c r="D22" s="326"/>
      <c r="E22" s="323" t="s">
        <v>223</v>
      </c>
      <c r="F22" s="323"/>
      <c r="G22" s="323"/>
      <c r="H22" s="323"/>
      <c r="I22" s="323"/>
      <c r="J22" s="323"/>
      <c r="K22" s="323"/>
      <c r="L22" s="323"/>
      <c r="M22" s="323"/>
      <c r="N22" s="323"/>
      <c r="O22" s="323"/>
      <c r="P22" s="323"/>
      <c r="Q22" s="323"/>
    </row>
    <row r="23" spans="2:19" s="128" customFormat="1" ht="42.75" customHeight="1">
      <c r="B23" s="329" t="s">
        <v>184</v>
      </c>
      <c r="C23" s="329"/>
      <c r="D23" s="329"/>
      <c r="E23" s="323" t="s">
        <v>224</v>
      </c>
      <c r="F23" s="323"/>
      <c r="G23" s="323"/>
      <c r="H23" s="323"/>
      <c r="I23" s="323"/>
      <c r="J23" s="323"/>
      <c r="K23" s="323"/>
      <c r="L23" s="323"/>
      <c r="M23" s="323"/>
      <c r="N23" s="323"/>
      <c r="O23" s="323"/>
      <c r="P23" s="323"/>
      <c r="Q23" s="323"/>
      <c r="S23" s="131"/>
    </row>
    <row r="24" spans="2:19" s="128" customFormat="1" ht="42.75" customHeight="1">
      <c r="B24" s="329" t="s">
        <v>185</v>
      </c>
      <c r="C24" s="329"/>
      <c r="D24" s="329"/>
      <c r="E24" s="323" t="s">
        <v>225</v>
      </c>
      <c r="F24" s="323"/>
      <c r="G24" s="323"/>
      <c r="H24" s="323"/>
      <c r="I24" s="323"/>
      <c r="J24" s="323"/>
      <c r="K24" s="323"/>
      <c r="L24" s="323"/>
      <c r="M24" s="323"/>
      <c r="N24" s="323"/>
      <c r="O24" s="323"/>
      <c r="P24" s="323"/>
      <c r="Q24" s="323"/>
    </row>
    <row r="25" spans="2:19" s="128" customFormat="1" ht="9.75" customHeight="1">
      <c r="E25" s="132"/>
      <c r="F25" s="132"/>
      <c r="G25" s="132"/>
      <c r="H25" s="132"/>
      <c r="I25" s="132"/>
      <c r="J25" s="132"/>
      <c r="K25" s="132"/>
      <c r="L25" s="132"/>
      <c r="M25" s="132"/>
      <c r="N25" s="132"/>
      <c r="O25" s="132"/>
      <c r="P25" s="132"/>
      <c r="Q25" s="132"/>
    </row>
  </sheetData>
  <mergeCells count="32">
    <mergeCell ref="B22:D22"/>
    <mergeCell ref="E22:Q22"/>
    <mergeCell ref="B23:D23"/>
    <mergeCell ref="E23:Q23"/>
    <mergeCell ref="B24:D24"/>
    <mergeCell ref="E24:Q24"/>
    <mergeCell ref="B20:Q20"/>
    <mergeCell ref="B21:D21"/>
    <mergeCell ref="E21:Q21"/>
    <mergeCell ref="B13:D13"/>
    <mergeCell ref="E13:Q13"/>
    <mergeCell ref="B14:D16"/>
    <mergeCell ref="M14:N16"/>
    <mergeCell ref="F14:L14"/>
    <mergeCell ref="F15:L15"/>
    <mergeCell ref="F16:L16"/>
    <mergeCell ref="O14:Q16"/>
    <mergeCell ref="C17:E17"/>
    <mergeCell ref="G17:I17"/>
    <mergeCell ref="K17:M17"/>
    <mergeCell ref="O17:Q17"/>
    <mergeCell ref="C8:Q8"/>
    <mergeCell ref="C9:Q9"/>
    <mergeCell ref="B11:Q11"/>
    <mergeCell ref="B12:D12"/>
    <mergeCell ref="E12:Q12"/>
    <mergeCell ref="B7:Q7"/>
    <mergeCell ref="B1:Q2"/>
    <mergeCell ref="B4:D4"/>
    <mergeCell ref="E4:Q4"/>
    <mergeCell ref="B5:D5"/>
    <mergeCell ref="E5:Q5"/>
  </mergeCells>
  <conditionalFormatting sqref="A6">
    <cfRule type="cellIs" dxfId="5" priority="1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showGridLines="0" zoomScale="70" zoomScaleNormal="70" zoomScaleSheetLayoutView="85" workbookViewId="0">
      <selection activeCell="E3" sqref="E3:Q4"/>
    </sheetView>
  </sheetViews>
  <sheetFormatPr baseColWidth="10" defaultColWidth="11.42578125" defaultRowHeight="12.75"/>
  <cols>
    <col min="1" max="3" width="7" style="70" customWidth="1"/>
    <col min="4" max="4" width="13.140625" style="70" customWidth="1"/>
    <col min="5" max="5" width="40.5703125" style="70" customWidth="1"/>
    <col min="6" max="8" width="18.28515625" style="70" customWidth="1"/>
    <col min="9" max="12" width="19.140625" style="70" customWidth="1"/>
    <col min="13" max="13" width="2.5703125" style="70" customWidth="1"/>
    <col min="14" max="16384" width="11.42578125" style="70"/>
  </cols>
  <sheetData>
    <row r="1" spans="1:17" ht="35.1" customHeight="1">
      <c r="A1" s="214" t="s">
        <v>122</v>
      </c>
      <c r="B1" s="214"/>
      <c r="C1" s="214"/>
      <c r="D1" s="214"/>
      <c r="E1" s="214"/>
      <c r="F1" s="214"/>
      <c r="G1" s="214"/>
      <c r="H1" s="214"/>
      <c r="I1" s="214"/>
      <c r="J1" s="214"/>
      <c r="K1" s="214"/>
      <c r="L1" s="214"/>
    </row>
    <row r="2" spans="1:17" ht="8.1" customHeight="1">
      <c r="A2" s="119"/>
      <c r="B2" s="119"/>
      <c r="C2" s="119"/>
      <c r="D2" s="119"/>
      <c r="E2" s="119"/>
      <c r="F2" s="119"/>
      <c r="G2" s="119"/>
      <c r="H2" s="119"/>
      <c r="I2" s="119"/>
    </row>
    <row r="3" spans="1:17" ht="17.25" customHeight="1">
      <c r="A3" s="331" t="s">
        <v>186</v>
      </c>
      <c r="B3" s="332"/>
      <c r="C3" s="332"/>
      <c r="D3" s="333"/>
      <c r="E3" s="322" t="s">
        <v>210</v>
      </c>
      <c r="F3" s="322"/>
      <c r="G3" s="322"/>
      <c r="H3" s="322"/>
      <c r="I3" s="322"/>
      <c r="J3" s="322"/>
      <c r="K3" s="322"/>
      <c r="L3" s="322"/>
      <c r="M3" s="322"/>
      <c r="N3" s="322"/>
      <c r="O3" s="322"/>
      <c r="P3" s="322"/>
      <c r="Q3" s="322"/>
    </row>
    <row r="4" spans="1:17" ht="17.25" customHeight="1">
      <c r="A4" s="330" t="s">
        <v>102</v>
      </c>
      <c r="B4" s="330"/>
      <c r="C4" s="330"/>
      <c r="D4" s="330"/>
      <c r="E4" s="322" t="s">
        <v>211</v>
      </c>
      <c r="F4" s="322"/>
      <c r="G4" s="322"/>
      <c r="H4" s="322"/>
      <c r="I4" s="322"/>
      <c r="J4" s="322"/>
      <c r="K4" s="322"/>
      <c r="L4" s="322"/>
      <c r="M4" s="322"/>
      <c r="N4" s="322"/>
      <c r="O4" s="322"/>
      <c r="P4" s="322"/>
      <c r="Q4" s="322"/>
    </row>
    <row r="5" spans="1:17" ht="8.1" customHeight="1">
      <c r="A5" s="119"/>
      <c r="B5" s="119"/>
      <c r="C5" s="119"/>
      <c r="D5" s="119"/>
      <c r="E5" s="119"/>
      <c r="F5" s="119"/>
      <c r="G5" s="119"/>
      <c r="H5" s="119"/>
      <c r="I5" s="119"/>
    </row>
    <row r="6" spans="1:17" ht="34.5" customHeight="1">
      <c r="A6" s="214" t="s">
        <v>121</v>
      </c>
      <c r="B6" s="214" t="s">
        <v>123</v>
      </c>
      <c r="C6" s="214" t="s">
        <v>124</v>
      </c>
      <c r="D6" s="214" t="s">
        <v>120</v>
      </c>
      <c r="E6" s="214" t="s">
        <v>127</v>
      </c>
      <c r="F6" s="214" t="s">
        <v>126</v>
      </c>
      <c r="G6" s="214" t="s">
        <v>131</v>
      </c>
      <c r="H6" s="214"/>
      <c r="I6" s="214" t="s">
        <v>136</v>
      </c>
      <c r="J6" s="214"/>
      <c r="K6" s="214"/>
      <c r="L6" s="214"/>
    </row>
    <row r="7" spans="1:17" ht="36" customHeight="1">
      <c r="A7" s="214"/>
      <c r="B7" s="214"/>
      <c r="C7" s="214"/>
      <c r="D7" s="214"/>
      <c r="E7" s="214"/>
      <c r="F7" s="214"/>
      <c r="G7" s="154" t="s">
        <v>125</v>
      </c>
      <c r="H7" s="154" t="s">
        <v>203</v>
      </c>
      <c r="I7" s="154" t="s">
        <v>132</v>
      </c>
      <c r="J7" s="154" t="s">
        <v>133</v>
      </c>
      <c r="K7" s="154" t="s">
        <v>134</v>
      </c>
      <c r="L7" s="154" t="s">
        <v>135</v>
      </c>
    </row>
    <row r="8" spans="1:17" s="120" customFormat="1" ht="18.600000000000001" customHeight="1">
      <c r="A8" s="158"/>
      <c r="B8" s="158"/>
      <c r="C8" s="158"/>
      <c r="D8" s="158"/>
      <c r="E8" s="158"/>
      <c r="F8" s="158"/>
      <c r="G8" s="158"/>
      <c r="H8" s="158"/>
      <c r="I8" s="158"/>
      <c r="J8" s="158"/>
      <c r="K8" s="158"/>
      <c r="L8" s="158"/>
    </row>
    <row r="9" spans="1:17" s="120" customFormat="1" ht="15" customHeight="1">
      <c r="A9" s="159" t="s">
        <v>230</v>
      </c>
      <c r="B9" s="159" t="s">
        <v>229</v>
      </c>
      <c r="C9" s="159"/>
      <c r="D9" s="159" t="s">
        <v>228</v>
      </c>
      <c r="E9" s="166" t="s">
        <v>231</v>
      </c>
      <c r="F9" s="166" t="s">
        <v>232</v>
      </c>
      <c r="G9" s="209">
        <v>7520000</v>
      </c>
      <c r="H9" s="166">
        <v>0</v>
      </c>
      <c r="I9" s="209">
        <v>7520000</v>
      </c>
      <c r="J9" s="209">
        <v>7520000</v>
      </c>
      <c r="K9" s="209">
        <v>3623000</v>
      </c>
      <c r="L9" s="209">
        <v>3623000</v>
      </c>
    </row>
    <row r="10" spans="1:17" ht="30" customHeight="1">
      <c r="A10" s="160"/>
      <c r="B10" s="160"/>
      <c r="C10" s="160"/>
      <c r="D10" s="160"/>
      <c r="E10" s="160"/>
      <c r="F10" s="160"/>
      <c r="G10" s="161"/>
      <c r="H10" s="161"/>
      <c r="I10" s="160"/>
      <c r="J10" s="163"/>
      <c r="K10" s="163"/>
      <c r="L10" s="163"/>
    </row>
    <row r="11" spans="1:17" ht="12.75" customHeight="1">
      <c r="A11" s="161"/>
      <c r="B11" s="161"/>
      <c r="C11" s="161"/>
      <c r="D11" s="161"/>
      <c r="E11" s="161"/>
      <c r="F11" s="161"/>
      <c r="G11" s="161"/>
      <c r="H11" s="161"/>
      <c r="I11" s="161"/>
      <c r="J11" s="163"/>
      <c r="K11" s="163"/>
      <c r="L11" s="163"/>
    </row>
    <row r="12" spans="1:17" ht="18.75" customHeight="1">
      <c r="A12" s="162"/>
      <c r="B12" s="162"/>
      <c r="C12" s="162"/>
      <c r="D12" s="162"/>
      <c r="E12" s="162"/>
      <c r="F12" s="162"/>
      <c r="G12" s="161"/>
      <c r="H12" s="161"/>
      <c r="I12" s="162"/>
      <c r="J12" s="163"/>
      <c r="K12" s="163"/>
      <c r="L12" s="163"/>
    </row>
    <row r="13" spans="1:17" ht="13.5" customHeight="1">
      <c r="A13" s="162"/>
      <c r="B13" s="162"/>
      <c r="C13" s="162"/>
      <c r="D13" s="162"/>
      <c r="E13" s="162"/>
      <c r="F13" s="162"/>
      <c r="G13" s="161"/>
      <c r="H13" s="161"/>
      <c r="I13" s="162"/>
      <c r="J13" s="163"/>
      <c r="K13" s="163"/>
      <c r="L13" s="163"/>
    </row>
    <row r="14" spans="1:17" ht="21" customHeight="1">
      <c r="A14" s="161"/>
      <c r="B14" s="161"/>
      <c r="C14" s="161"/>
      <c r="D14" s="161"/>
      <c r="E14" s="161"/>
      <c r="F14" s="161"/>
      <c r="G14" s="161"/>
      <c r="H14" s="161"/>
      <c r="I14" s="161"/>
      <c r="J14" s="163"/>
      <c r="K14" s="163"/>
      <c r="L14" s="163"/>
    </row>
    <row r="15" spans="1:17" ht="13.5" customHeight="1">
      <c r="A15" s="161"/>
      <c r="B15" s="161"/>
      <c r="C15" s="161"/>
      <c r="D15" s="161"/>
      <c r="E15" s="161"/>
      <c r="F15" s="161"/>
      <c r="G15" s="161"/>
      <c r="H15" s="161"/>
      <c r="I15" s="161"/>
      <c r="J15" s="163"/>
      <c r="K15" s="163"/>
      <c r="L15" s="163"/>
    </row>
    <row r="16" spans="1:17">
      <c r="A16" s="161"/>
      <c r="B16" s="161"/>
      <c r="C16" s="161"/>
      <c r="D16" s="161"/>
      <c r="E16" s="161"/>
      <c r="F16" s="161"/>
      <c r="G16" s="161"/>
      <c r="H16" s="161"/>
      <c r="I16" s="161"/>
      <c r="J16" s="163"/>
      <c r="K16" s="163"/>
      <c r="L16" s="163"/>
    </row>
    <row r="17" spans="1:12">
      <c r="A17" s="161"/>
      <c r="B17" s="161"/>
      <c r="C17" s="161"/>
      <c r="D17" s="161"/>
      <c r="E17" s="161"/>
      <c r="F17" s="161"/>
      <c r="G17" s="161"/>
      <c r="H17" s="161"/>
      <c r="I17" s="161"/>
      <c r="J17" s="163"/>
      <c r="K17" s="163"/>
      <c r="L17" s="163"/>
    </row>
    <row r="18" spans="1:12">
      <c r="A18" s="161"/>
      <c r="B18" s="161"/>
      <c r="C18" s="161"/>
      <c r="D18" s="161"/>
      <c r="E18" s="161"/>
      <c r="F18" s="161"/>
      <c r="G18" s="161"/>
      <c r="H18" s="161"/>
      <c r="I18" s="161"/>
      <c r="J18" s="163"/>
      <c r="K18" s="163"/>
      <c r="L18" s="163"/>
    </row>
    <row r="19" spans="1:12">
      <c r="A19" s="160"/>
      <c r="B19" s="160"/>
      <c r="C19" s="160"/>
      <c r="D19" s="160"/>
      <c r="E19" s="160"/>
      <c r="F19" s="160"/>
      <c r="G19" s="160"/>
      <c r="H19" s="160"/>
      <c r="I19" s="160"/>
      <c r="J19" s="163"/>
      <c r="K19" s="163"/>
      <c r="L19" s="163"/>
    </row>
    <row r="20" spans="1:12">
      <c r="A20" s="163"/>
      <c r="B20" s="163"/>
      <c r="C20" s="163"/>
      <c r="D20" s="163"/>
      <c r="E20" s="163"/>
      <c r="F20" s="163"/>
      <c r="G20" s="163"/>
      <c r="H20" s="163"/>
      <c r="I20" s="163"/>
      <c r="J20" s="163"/>
      <c r="K20" s="163"/>
      <c r="L20" s="163"/>
    </row>
    <row r="21" spans="1:12">
      <c r="A21" s="160"/>
      <c r="B21" s="160"/>
      <c r="C21" s="160"/>
      <c r="D21" s="160"/>
      <c r="E21" s="160"/>
      <c r="F21" s="160"/>
      <c r="G21" s="160"/>
      <c r="H21" s="160"/>
      <c r="I21" s="160"/>
      <c r="J21" s="163"/>
      <c r="K21" s="163"/>
      <c r="L21" s="163"/>
    </row>
    <row r="22" spans="1:12">
      <c r="A22" s="161"/>
      <c r="B22" s="161"/>
      <c r="C22" s="161"/>
      <c r="D22" s="161"/>
      <c r="E22" s="161"/>
      <c r="F22" s="161"/>
      <c r="G22" s="161"/>
      <c r="H22" s="161"/>
      <c r="I22" s="161"/>
      <c r="J22" s="163"/>
      <c r="K22" s="163"/>
      <c r="L22" s="163"/>
    </row>
    <row r="23" spans="1:12">
      <c r="A23" s="161"/>
      <c r="B23" s="161"/>
      <c r="C23" s="161"/>
      <c r="D23" s="161"/>
      <c r="E23" s="161"/>
      <c r="F23" s="161"/>
      <c r="G23" s="161"/>
      <c r="H23" s="161"/>
      <c r="I23" s="161"/>
      <c r="J23" s="163"/>
      <c r="K23" s="163"/>
      <c r="L23" s="163"/>
    </row>
    <row r="24" spans="1:12">
      <c r="A24" s="161"/>
      <c r="B24" s="161"/>
      <c r="C24" s="161"/>
      <c r="D24" s="161"/>
      <c r="E24" s="161"/>
      <c r="F24" s="161"/>
      <c r="G24" s="161"/>
      <c r="H24" s="161"/>
      <c r="I24" s="161"/>
      <c r="J24" s="163"/>
      <c r="K24" s="163"/>
      <c r="L24" s="163"/>
    </row>
    <row r="25" spans="1:12">
      <c r="A25" s="161"/>
      <c r="B25" s="161"/>
      <c r="C25" s="161"/>
      <c r="D25" s="161"/>
      <c r="E25" s="161"/>
      <c r="F25" s="161"/>
      <c r="G25" s="161"/>
      <c r="H25" s="161"/>
      <c r="I25" s="161"/>
      <c r="J25" s="163"/>
      <c r="K25" s="163"/>
      <c r="L25" s="163"/>
    </row>
    <row r="26" spans="1:12">
      <c r="A26" s="161"/>
      <c r="B26" s="161"/>
      <c r="C26" s="161"/>
      <c r="D26" s="161"/>
      <c r="E26" s="161"/>
      <c r="F26" s="161"/>
      <c r="G26" s="161"/>
      <c r="H26" s="161"/>
      <c r="I26" s="161"/>
      <c r="J26" s="163"/>
      <c r="K26" s="163"/>
      <c r="L26" s="163"/>
    </row>
    <row r="27" spans="1:12">
      <c r="A27" s="162"/>
      <c r="B27" s="162"/>
      <c r="C27" s="162"/>
      <c r="D27" s="162"/>
      <c r="E27" s="162"/>
      <c r="F27" s="162"/>
      <c r="G27" s="162"/>
      <c r="H27" s="162"/>
      <c r="I27" s="162"/>
      <c r="J27" s="163"/>
      <c r="K27" s="163"/>
      <c r="L27" s="163"/>
    </row>
    <row r="28" spans="1:12">
      <c r="A28" s="162"/>
      <c r="B28" s="162"/>
      <c r="C28" s="162"/>
      <c r="D28" s="162"/>
      <c r="E28" s="162"/>
      <c r="F28" s="162"/>
      <c r="G28" s="162"/>
      <c r="H28" s="162"/>
      <c r="I28" s="162"/>
      <c r="J28" s="163"/>
      <c r="K28" s="163"/>
      <c r="L28" s="163"/>
    </row>
    <row r="29" spans="1:12">
      <c r="A29" s="162"/>
      <c r="B29" s="162"/>
      <c r="C29" s="162"/>
      <c r="D29" s="162"/>
      <c r="E29" s="162"/>
      <c r="F29" s="162"/>
      <c r="G29" s="162"/>
      <c r="H29" s="162"/>
      <c r="I29" s="162"/>
      <c r="J29" s="163"/>
      <c r="K29" s="163"/>
      <c r="L29" s="163"/>
    </row>
    <row r="30" spans="1:12">
      <c r="A30" s="162"/>
      <c r="B30" s="162"/>
      <c r="C30" s="162"/>
      <c r="D30" s="162"/>
      <c r="E30" s="162"/>
      <c r="F30" s="162"/>
      <c r="G30" s="162"/>
      <c r="H30" s="162"/>
      <c r="I30" s="162"/>
      <c r="J30" s="163"/>
      <c r="K30" s="163"/>
      <c r="L30" s="163"/>
    </row>
    <row r="31" spans="1:12">
      <c r="A31" s="162"/>
      <c r="B31" s="162"/>
      <c r="C31" s="162"/>
      <c r="D31" s="162"/>
      <c r="E31" s="162"/>
      <c r="F31" s="162"/>
      <c r="G31" s="162"/>
      <c r="H31" s="162"/>
      <c r="I31" s="162"/>
      <c r="J31" s="163"/>
      <c r="K31" s="163"/>
      <c r="L31" s="163"/>
    </row>
    <row r="32" spans="1:12">
      <c r="A32" s="161"/>
      <c r="B32" s="161"/>
      <c r="C32" s="161"/>
      <c r="D32" s="161"/>
      <c r="E32" s="161"/>
      <c r="F32" s="161"/>
      <c r="G32" s="161"/>
      <c r="H32" s="161"/>
      <c r="I32" s="161"/>
      <c r="J32" s="163"/>
      <c r="K32" s="163"/>
      <c r="L32" s="163"/>
    </row>
    <row r="33" spans="1:12">
      <c r="A33" s="164"/>
      <c r="B33" s="164"/>
      <c r="C33" s="164"/>
      <c r="D33" s="164"/>
      <c r="E33" s="164"/>
      <c r="F33" s="164"/>
      <c r="G33" s="164"/>
      <c r="H33" s="164"/>
      <c r="I33" s="164"/>
      <c r="J33" s="163"/>
      <c r="K33" s="163"/>
      <c r="L33" s="163"/>
    </row>
    <row r="34" spans="1:12">
      <c r="A34" s="161"/>
      <c r="B34" s="161"/>
      <c r="C34" s="161"/>
      <c r="D34" s="161"/>
      <c r="E34" s="161"/>
      <c r="F34" s="161"/>
      <c r="G34" s="161"/>
      <c r="H34" s="161"/>
      <c r="I34" s="161"/>
      <c r="J34" s="163"/>
      <c r="K34" s="163"/>
      <c r="L34" s="163"/>
    </row>
    <row r="35" spans="1:12">
      <c r="A35" s="161"/>
      <c r="B35" s="161"/>
      <c r="C35" s="161"/>
      <c r="D35" s="161"/>
      <c r="E35" s="161"/>
      <c r="F35" s="161"/>
      <c r="G35" s="161"/>
      <c r="H35" s="161"/>
      <c r="I35" s="161"/>
      <c r="J35" s="163"/>
      <c r="K35" s="163"/>
      <c r="L35" s="163"/>
    </row>
    <row r="36" spans="1:12">
      <c r="A36" s="161"/>
      <c r="B36" s="161"/>
      <c r="C36" s="161"/>
      <c r="D36" s="161"/>
      <c r="E36" s="161"/>
      <c r="F36" s="161"/>
      <c r="G36" s="161"/>
      <c r="H36" s="161"/>
      <c r="I36" s="161"/>
      <c r="J36" s="163"/>
      <c r="K36" s="163"/>
      <c r="L36" s="163"/>
    </row>
    <row r="37" spans="1:12">
      <c r="A37" s="165"/>
      <c r="B37" s="165"/>
      <c r="C37" s="165"/>
      <c r="D37" s="165"/>
      <c r="E37" s="165"/>
      <c r="F37" s="165"/>
      <c r="G37" s="165"/>
      <c r="H37" s="165"/>
      <c r="I37" s="165"/>
      <c r="J37" s="167"/>
      <c r="K37" s="167"/>
      <c r="L37" s="167"/>
    </row>
    <row r="38" spans="1:12">
      <c r="A38" s="122"/>
      <c r="B38" s="79"/>
      <c r="C38" s="79"/>
      <c r="D38" s="79"/>
      <c r="E38" s="79"/>
      <c r="F38" s="79"/>
      <c r="G38" s="79"/>
      <c r="H38" s="79"/>
      <c r="I38" s="79"/>
      <c r="J38" s="79"/>
      <c r="K38" s="79"/>
      <c r="L38" s="121"/>
    </row>
  </sheetData>
  <mergeCells count="13">
    <mergeCell ref="C6:C7"/>
    <mergeCell ref="A1:L1"/>
    <mergeCell ref="I6:L6"/>
    <mergeCell ref="F6:F7"/>
    <mergeCell ref="E6:E7"/>
    <mergeCell ref="D6:D7"/>
    <mergeCell ref="A6:A7"/>
    <mergeCell ref="B6:B7"/>
    <mergeCell ref="G6:H6"/>
    <mergeCell ref="A4:D4"/>
    <mergeCell ref="A3:D3"/>
    <mergeCell ref="E3:Q3"/>
    <mergeCell ref="E4:Q4"/>
  </mergeCells>
  <printOptions horizontalCentered="1"/>
  <pageMargins left="0.23622047244094491" right="0.23622047244094491" top="1.1417322834645669" bottom="0.74803149606299213" header="0.31496062992125984" footer="0.31496062992125984"/>
  <pageSetup paperSize="9" scale="70"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254"/>
  <sheetViews>
    <sheetView showGridLines="0" zoomScaleNormal="100" zoomScaleSheetLayoutView="100" workbookViewId="0">
      <selection activeCell="F9" sqref="F9:K9"/>
    </sheetView>
  </sheetViews>
  <sheetFormatPr baseColWidth="10" defaultColWidth="11.42578125" defaultRowHeight="12.75"/>
  <cols>
    <col min="1" max="1" width="0.85546875" style="97" customWidth="1"/>
    <col min="2" max="2" width="22.28515625" style="97" customWidth="1"/>
    <col min="3" max="3" width="17" style="97" customWidth="1"/>
    <col min="4" max="4" width="9.85546875" style="97" customWidth="1"/>
    <col min="5" max="5" width="18.28515625" style="97" customWidth="1"/>
    <col min="6" max="7" width="18.5703125" style="97" customWidth="1"/>
    <col min="8" max="8" width="19.42578125" style="97" customWidth="1"/>
    <col min="9" max="9" width="23.28515625" style="97" customWidth="1"/>
    <col min="10" max="10" width="21.28515625" style="97" customWidth="1"/>
    <col min="11" max="11" width="18.28515625" style="97" customWidth="1"/>
    <col min="12" max="12" width="3.7109375" style="97" customWidth="1"/>
    <col min="13" max="13" width="0" style="97" hidden="1" customWidth="1"/>
    <col min="14" max="23" width="11.42578125" style="97" hidden="1" customWidth="1"/>
    <col min="24" max="16384" width="11.42578125" style="97"/>
  </cols>
  <sheetData>
    <row r="1" spans="2:18" ht="25.35" customHeight="1">
      <c r="B1" s="343" t="s">
        <v>201</v>
      </c>
      <c r="C1" s="343"/>
      <c r="D1" s="343"/>
      <c r="E1" s="343"/>
      <c r="F1" s="343"/>
      <c r="G1" s="343"/>
      <c r="H1" s="343"/>
      <c r="I1" s="343"/>
      <c r="J1" s="343"/>
      <c r="K1" s="343"/>
    </row>
    <row r="2" spans="2:18" ht="25.35" hidden="1" customHeight="1">
      <c r="B2" s="344" t="s">
        <v>105</v>
      </c>
      <c r="C2" s="345"/>
      <c r="D2" s="345"/>
      <c r="E2" s="345"/>
      <c r="F2" s="345"/>
      <c r="G2" s="345"/>
      <c r="H2" s="345"/>
      <c r="I2" s="345"/>
      <c r="J2" s="345"/>
      <c r="K2" s="345"/>
    </row>
    <row r="3" spans="2:18" ht="6" customHeight="1"/>
    <row r="4" spans="2:18" ht="20.100000000000001" customHeight="1">
      <c r="B4" s="346" t="s">
        <v>187</v>
      </c>
      <c r="C4" s="346"/>
      <c r="D4" s="346"/>
      <c r="E4" s="346"/>
      <c r="F4" s="322" t="s">
        <v>210</v>
      </c>
      <c r="G4" s="322"/>
      <c r="H4" s="322"/>
      <c r="I4" s="322"/>
      <c r="J4" s="322"/>
      <c r="K4" s="322"/>
      <c r="L4" s="322"/>
      <c r="M4" s="322"/>
      <c r="N4" s="322"/>
      <c r="O4" s="322"/>
      <c r="P4" s="322"/>
      <c r="Q4" s="322"/>
      <c r="R4" s="322"/>
    </row>
    <row r="5" spans="2:18" ht="20.100000000000001" customHeight="1">
      <c r="B5" s="347" t="s">
        <v>102</v>
      </c>
      <c r="C5" s="347"/>
      <c r="D5" s="347"/>
      <c r="E5" s="347"/>
      <c r="F5" s="322" t="s">
        <v>211</v>
      </c>
      <c r="G5" s="322"/>
      <c r="H5" s="322"/>
      <c r="I5" s="322"/>
      <c r="J5" s="322"/>
      <c r="K5" s="322"/>
      <c r="L5" s="322"/>
      <c r="M5" s="322"/>
      <c r="N5" s="322"/>
      <c r="O5" s="322"/>
      <c r="P5" s="322"/>
      <c r="Q5" s="322"/>
      <c r="R5" s="322"/>
    </row>
    <row r="6" spans="2:18" ht="6" customHeight="1">
      <c r="B6" s="98"/>
      <c r="C6" s="98"/>
      <c r="D6" s="98"/>
      <c r="E6" s="98"/>
      <c r="F6" s="98"/>
      <c r="G6" s="98"/>
      <c r="H6" s="98"/>
      <c r="I6" s="99"/>
      <c r="J6" s="99"/>
      <c r="K6" s="99"/>
    </row>
    <row r="7" spans="2:18" ht="22.9" customHeight="1">
      <c r="B7" s="337" t="s">
        <v>156</v>
      </c>
      <c r="C7" s="337"/>
      <c r="D7" s="337"/>
      <c r="E7" s="337"/>
      <c r="F7" s="337"/>
      <c r="G7" s="337"/>
      <c r="H7" s="337"/>
      <c r="I7" s="337"/>
      <c r="J7" s="337"/>
      <c r="K7" s="337"/>
    </row>
    <row r="8" spans="2:18" ht="17.25" customHeight="1">
      <c r="B8" s="337" t="s">
        <v>199</v>
      </c>
      <c r="C8" s="337"/>
      <c r="D8" s="337"/>
      <c r="E8" s="337"/>
      <c r="F8" s="338"/>
      <c r="G8" s="338"/>
      <c r="H8" s="338"/>
      <c r="I8" s="338"/>
      <c r="J8" s="338"/>
      <c r="K8" s="338"/>
    </row>
    <row r="9" spans="2:18" ht="24" customHeight="1">
      <c r="B9" s="337" t="s">
        <v>188</v>
      </c>
      <c r="C9" s="337"/>
      <c r="D9" s="337"/>
      <c r="E9" s="337"/>
      <c r="F9" s="338"/>
      <c r="G9" s="338"/>
      <c r="H9" s="338"/>
      <c r="I9" s="338"/>
      <c r="J9" s="338"/>
      <c r="K9" s="338"/>
    </row>
    <row r="10" spans="2:18" ht="6" customHeight="1">
      <c r="B10" s="98"/>
      <c r="C10" s="98"/>
      <c r="D10" s="98"/>
      <c r="E10" s="98"/>
      <c r="F10" s="98"/>
      <c r="G10" s="98"/>
      <c r="H10" s="98"/>
      <c r="I10" s="99"/>
      <c r="J10" s="99"/>
      <c r="K10" s="99"/>
    </row>
    <row r="11" spans="2:18" ht="15" customHeight="1">
      <c r="B11" s="339" t="s">
        <v>106</v>
      </c>
      <c r="C11" s="339"/>
      <c r="D11" s="339"/>
      <c r="E11" s="339"/>
      <c r="F11" s="339"/>
      <c r="G11" s="339"/>
      <c r="H11" s="339"/>
      <c r="I11" s="339"/>
      <c r="J11" s="339"/>
      <c r="K11" s="339"/>
    </row>
    <row r="12" spans="2:18" ht="27" customHeight="1">
      <c r="B12" s="337" t="s">
        <v>103</v>
      </c>
      <c r="C12" s="339"/>
      <c r="D12" s="339"/>
      <c r="E12" s="339"/>
      <c r="F12" s="339"/>
      <c r="G12" s="339"/>
      <c r="H12" s="339"/>
      <c r="I12" s="337" t="s">
        <v>200</v>
      </c>
      <c r="J12" s="337"/>
      <c r="K12" s="337"/>
    </row>
    <row r="13" spans="2:18" ht="45" customHeight="1">
      <c r="B13" s="337" t="s">
        <v>189</v>
      </c>
      <c r="C13" s="337"/>
      <c r="D13" s="337"/>
      <c r="E13" s="337" t="s">
        <v>190</v>
      </c>
      <c r="F13" s="337"/>
      <c r="G13" s="337"/>
      <c r="H13" s="337"/>
      <c r="I13" s="337"/>
      <c r="J13" s="337"/>
      <c r="K13" s="337"/>
    </row>
    <row r="14" spans="2:18">
      <c r="B14" s="170" t="s">
        <v>75</v>
      </c>
      <c r="C14" s="340" t="s">
        <v>99</v>
      </c>
      <c r="D14" s="340"/>
      <c r="E14" s="170" t="s">
        <v>137</v>
      </c>
      <c r="F14" s="170" t="s">
        <v>74</v>
      </c>
      <c r="G14" s="170" t="s">
        <v>22</v>
      </c>
      <c r="H14" s="170" t="s">
        <v>73</v>
      </c>
      <c r="I14" s="171" t="s">
        <v>76</v>
      </c>
      <c r="J14" s="171" t="s">
        <v>99</v>
      </c>
      <c r="K14" s="171" t="s">
        <v>21</v>
      </c>
    </row>
    <row r="15" spans="2:18" ht="22.15" customHeight="1">
      <c r="B15" s="168">
        <v>7520000</v>
      </c>
      <c r="C15" s="348">
        <v>0</v>
      </c>
      <c r="D15" s="349"/>
      <c r="E15" s="168">
        <v>7520000</v>
      </c>
      <c r="F15" s="168">
        <v>7520000</v>
      </c>
      <c r="G15" s="168">
        <v>3623000</v>
      </c>
      <c r="H15" s="168">
        <v>3623000</v>
      </c>
      <c r="I15" s="169">
        <v>100</v>
      </c>
      <c r="J15" s="169">
        <v>0</v>
      </c>
      <c r="K15" s="169">
        <v>100</v>
      </c>
    </row>
    <row r="16" spans="2:18" s="103" customFormat="1" ht="15" hidden="1" customHeight="1">
      <c r="B16" s="100"/>
      <c r="C16" s="101"/>
      <c r="D16" s="101"/>
      <c r="E16" s="101"/>
      <c r="F16" s="101"/>
      <c r="G16" s="102"/>
      <c r="H16" s="102"/>
      <c r="I16" s="102"/>
      <c r="J16" s="102"/>
      <c r="K16" s="102"/>
    </row>
    <row r="17" spans="2:11" s="103" customFormat="1" ht="36" hidden="1" customHeight="1">
      <c r="B17" s="104"/>
      <c r="C17" s="105"/>
      <c r="D17" s="105"/>
      <c r="E17" s="105"/>
      <c r="F17" s="105"/>
      <c r="G17" s="106"/>
      <c r="H17" s="106"/>
      <c r="I17" s="106" t="str">
        <f>IFERROR((#REF!/#REF!)*100,"")</f>
        <v/>
      </c>
      <c r="J17" s="106" t="str">
        <f>IFERROR((#REF!/#REF!)*100,"")</f>
        <v/>
      </c>
      <c r="K17" s="106" t="str">
        <f>IFERROR((#REF!/#REF!)*100,"")</f>
        <v/>
      </c>
    </row>
    <row r="18" spans="2:11" s="103" customFormat="1" ht="36" hidden="1" customHeight="1">
      <c r="B18" s="104"/>
      <c r="C18" s="105"/>
      <c r="D18" s="105"/>
      <c r="E18" s="105"/>
      <c r="F18" s="105"/>
      <c r="G18" s="106"/>
      <c r="H18" s="106"/>
      <c r="I18" s="106" t="str">
        <f>IFERROR((#REF!/#REF!)*100,"")</f>
        <v/>
      </c>
      <c r="J18" s="106" t="str">
        <f>IFERROR((#REF!/#REF!)*100,"")</f>
        <v/>
      </c>
      <c r="K18" s="106" t="str">
        <f>IFERROR((#REF!/#REF!)*100,"")</f>
        <v/>
      </c>
    </row>
    <row r="19" spans="2:11" s="103" customFormat="1" ht="36" hidden="1" customHeight="1">
      <c r="B19" s="104" t="str">
        <f>IFERROR(VLOOKUP($C19,#REF!,3,FALSE),"")</f>
        <v/>
      </c>
      <c r="C19" s="105"/>
      <c r="D19" s="105"/>
      <c r="E19" s="105"/>
      <c r="F19" s="105"/>
      <c r="G19" s="106" t="str">
        <f t="shared" ref="G19:G49" si="0">IFERROR(F19/C19,"")</f>
        <v/>
      </c>
      <c r="H19" s="106" t="str">
        <f t="shared" ref="H19:H49" si="1">IFERROR((F19/D19*100),"")</f>
        <v/>
      </c>
      <c r="I19" s="106" t="str">
        <f>IFERROR((#REF!/#REF!)*100,"")</f>
        <v/>
      </c>
      <c r="J19" s="106" t="str">
        <f>IFERROR((#REF!/#REF!)*100,"")</f>
        <v/>
      </c>
      <c r="K19" s="106" t="str">
        <f>IFERROR((#REF!/#REF!)*100,"")</f>
        <v/>
      </c>
    </row>
    <row r="20" spans="2:11" s="103" customFormat="1" ht="36" hidden="1" customHeight="1">
      <c r="B20" s="104" t="str">
        <f>IFERROR(VLOOKUP($C20,#REF!,3,FALSE),"")</f>
        <v/>
      </c>
      <c r="C20" s="105"/>
      <c r="D20" s="105"/>
      <c r="E20" s="105"/>
      <c r="F20" s="105"/>
      <c r="G20" s="106" t="str">
        <f t="shared" si="0"/>
        <v/>
      </c>
      <c r="H20" s="106" t="str">
        <f t="shared" si="1"/>
        <v/>
      </c>
      <c r="I20" s="106" t="str">
        <f>IFERROR((#REF!/#REF!)*100,"")</f>
        <v/>
      </c>
      <c r="J20" s="106" t="str">
        <f>IFERROR((#REF!/#REF!)*100,"")</f>
        <v/>
      </c>
      <c r="K20" s="106" t="str">
        <f>IFERROR((#REF!/#REF!)*100,"")</f>
        <v/>
      </c>
    </row>
    <row r="21" spans="2:11" s="103" customFormat="1" ht="36" hidden="1" customHeight="1">
      <c r="B21" s="104" t="str">
        <f>IFERROR(VLOOKUP($C21,#REF!,3,FALSE),"")</f>
        <v/>
      </c>
      <c r="C21" s="105"/>
      <c r="D21" s="105"/>
      <c r="E21" s="105"/>
      <c r="F21" s="105"/>
      <c r="G21" s="106" t="str">
        <f t="shared" si="0"/>
        <v/>
      </c>
      <c r="H21" s="106" t="str">
        <f t="shared" si="1"/>
        <v/>
      </c>
      <c r="I21" s="106" t="str">
        <f>IFERROR((#REF!/#REF!)*100,"")</f>
        <v/>
      </c>
      <c r="J21" s="106" t="str">
        <f>IFERROR((#REF!/#REF!)*100,"")</f>
        <v/>
      </c>
      <c r="K21" s="106" t="str">
        <f>IFERROR((#REF!/#REF!)*100,"")</f>
        <v/>
      </c>
    </row>
    <row r="22" spans="2:11" s="103" customFormat="1" ht="36" hidden="1" customHeight="1">
      <c r="B22" s="104" t="str">
        <f>IFERROR(VLOOKUP($C22,#REF!,3,FALSE),"")</f>
        <v/>
      </c>
      <c r="C22" s="105"/>
      <c r="D22" s="105"/>
      <c r="E22" s="105"/>
      <c r="F22" s="105"/>
      <c r="G22" s="106" t="str">
        <f t="shared" si="0"/>
        <v/>
      </c>
      <c r="H22" s="106" t="str">
        <f t="shared" si="1"/>
        <v/>
      </c>
      <c r="I22" s="106" t="str">
        <f>IFERROR((#REF!/#REF!)*100,"")</f>
        <v/>
      </c>
      <c r="J22" s="106" t="str">
        <f>IFERROR((#REF!/#REF!)*100,"")</f>
        <v/>
      </c>
      <c r="K22" s="106" t="str">
        <f>IFERROR((#REF!/#REF!)*100,"")</f>
        <v/>
      </c>
    </row>
    <row r="23" spans="2:11" s="103" customFormat="1" ht="36" hidden="1" customHeight="1">
      <c r="B23" s="104" t="str">
        <f>IFERROR(VLOOKUP($C23,#REF!,3,FALSE),"")</f>
        <v/>
      </c>
      <c r="C23" s="105"/>
      <c r="D23" s="105"/>
      <c r="E23" s="105"/>
      <c r="F23" s="105"/>
      <c r="G23" s="106" t="str">
        <f t="shared" si="0"/>
        <v/>
      </c>
      <c r="H23" s="106" t="str">
        <f t="shared" si="1"/>
        <v/>
      </c>
      <c r="I23" s="106" t="str">
        <f>IFERROR((#REF!/#REF!)*100,"")</f>
        <v/>
      </c>
      <c r="J23" s="106" t="str">
        <f>IFERROR((#REF!/#REF!)*100,"")</f>
        <v/>
      </c>
      <c r="K23" s="106" t="str">
        <f>IFERROR((#REF!/#REF!)*100,"")</f>
        <v/>
      </c>
    </row>
    <row r="24" spans="2:11" s="103" customFormat="1" ht="36" hidden="1" customHeight="1">
      <c r="B24" s="104" t="str">
        <f>IFERROR(VLOOKUP($C24,#REF!,3,FALSE),"")</f>
        <v/>
      </c>
      <c r="C24" s="105"/>
      <c r="D24" s="105"/>
      <c r="E24" s="105"/>
      <c r="F24" s="105"/>
      <c r="G24" s="106" t="str">
        <f t="shared" si="0"/>
        <v/>
      </c>
      <c r="H24" s="106" t="str">
        <f t="shared" si="1"/>
        <v/>
      </c>
      <c r="I24" s="106" t="str">
        <f>IFERROR((#REF!/#REF!)*100,"")</f>
        <v/>
      </c>
      <c r="J24" s="106" t="str">
        <f>IFERROR((#REF!/#REF!)*100,"")</f>
        <v/>
      </c>
      <c r="K24" s="106" t="str">
        <f>IFERROR((#REF!/#REF!)*100,"")</f>
        <v/>
      </c>
    </row>
    <row r="25" spans="2:11" s="103" customFormat="1" ht="36" hidden="1" customHeight="1">
      <c r="B25" s="104" t="str">
        <f>IFERROR(VLOOKUP($C25,#REF!,3,FALSE),"")</f>
        <v/>
      </c>
      <c r="C25" s="105"/>
      <c r="D25" s="105"/>
      <c r="E25" s="105"/>
      <c r="F25" s="105"/>
      <c r="G25" s="106" t="str">
        <f t="shared" si="0"/>
        <v/>
      </c>
      <c r="H25" s="106" t="str">
        <f t="shared" si="1"/>
        <v/>
      </c>
      <c r="I25" s="106" t="str">
        <f>IFERROR((#REF!/#REF!)*100,"")</f>
        <v/>
      </c>
      <c r="J25" s="106" t="str">
        <f>IFERROR((#REF!/#REF!)*100,"")</f>
        <v/>
      </c>
      <c r="K25" s="106" t="str">
        <f>IFERROR((#REF!/#REF!)*100,"")</f>
        <v/>
      </c>
    </row>
    <row r="26" spans="2:11" s="103" customFormat="1" ht="36" hidden="1" customHeight="1">
      <c r="B26" s="104" t="str">
        <f>IFERROR(VLOOKUP($C26,#REF!,3,FALSE),"")</f>
        <v/>
      </c>
      <c r="C26" s="105"/>
      <c r="D26" s="105"/>
      <c r="E26" s="105"/>
      <c r="F26" s="105"/>
      <c r="G26" s="106" t="str">
        <f t="shared" si="0"/>
        <v/>
      </c>
      <c r="H26" s="106" t="str">
        <f t="shared" si="1"/>
        <v/>
      </c>
      <c r="I26" s="106" t="str">
        <f>IFERROR((#REF!/#REF!)*100,"")</f>
        <v/>
      </c>
      <c r="J26" s="106" t="str">
        <f>IFERROR((#REF!/#REF!)*100,"")</f>
        <v/>
      </c>
      <c r="K26" s="106" t="str">
        <f>IFERROR((#REF!/#REF!)*100,"")</f>
        <v/>
      </c>
    </row>
    <row r="27" spans="2:11" s="103" customFormat="1" ht="36" hidden="1" customHeight="1">
      <c r="B27" s="104" t="str">
        <f>IFERROR(VLOOKUP($C27,#REF!,3,FALSE),"")</f>
        <v/>
      </c>
      <c r="C27" s="105"/>
      <c r="D27" s="105"/>
      <c r="E27" s="105"/>
      <c r="F27" s="105"/>
      <c r="G27" s="106" t="str">
        <f t="shared" si="0"/>
        <v/>
      </c>
      <c r="H27" s="106" t="str">
        <f t="shared" si="1"/>
        <v/>
      </c>
      <c r="I27" s="106" t="str">
        <f>IFERROR((#REF!/#REF!)*100,"")</f>
        <v/>
      </c>
      <c r="J27" s="106" t="str">
        <f>IFERROR((#REF!/#REF!)*100,"")</f>
        <v/>
      </c>
      <c r="K27" s="106" t="str">
        <f>IFERROR((#REF!/#REF!)*100,"")</f>
        <v/>
      </c>
    </row>
    <row r="28" spans="2:11" s="103" customFormat="1" ht="36" hidden="1" customHeight="1">
      <c r="B28" s="104" t="str">
        <f>IFERROR(VLOOKUP($C28,#REF!,3,FALSE),"")</f>
        <v/>
      </c>
      <c r="C28" s="105"/>
      <c r="D28" s="105"/>
      <c r="E28" s="105"/>
      <c r="F28" s="105"/>
      <c r="G28" s="106" t="str">
        <f t="shared" si="0"/>
        <v/>
      </c>
      <c r="H28" s="106" t="str">
        <f t="shared" si="1"/>
        <v/>
      </c>
      <c r="I28" s="106" t="str">
        <f>IFERROR((#REF!/#REF!)*100,"")</f>
        <v/>
      </c>
      <c r="J28" s="106" t="str">
        <f>IFERROR((#REF!/#REF!)*100,"")</f>
        <v/>
      </c>
      <c r="K28" s="106" t="str">
        <f>IFERROR((#REF!/#REF!)*100,"")</f>
        <v/>
      </c>
    </row>
    <row r="29" spans="2:11" s="103" customFormat="1" ht="36" hidden="1" customHeight="1">
      <c r="B29" s="104" t="str">
        <f>IFERROR(VLOOKUP($C29,#REF!,3,FALSE),"")</f>
        <v/>
      </c>
      <c r="C29" s="105"/>
      <c r="D29" s="105"/>
      <c r="E29" s="105"/>
      <c r="F29" s="105"/>
      <c r="G29" s="106" t="str">
        <f t="shared" si="0"/>
        <v/>
      </c>
      <c r="H29" s="106" t="str">
        <f t="shared" si="1"/>
        <v/>
      </c>
      <c r="I29" s="106" t="str">
        <f>IFERROR((#REF!/#REF!)*100,"")</f>
        <v/>
      </c>
      <c r="J29" s="106" t="str">
        <f>IFERROR((#REF!/#REF!)*100,"")</f>
        <v/>
      </c>
      <c r="K29" s="106" t="str">
        <f>IFERROR((#REF!/#REF!)*100,"")</f>
        <v/>
      </c>
    </row>
    <row r="30" spans="2:11" s="103" customFormat="1" ht="36" hidden="1" customHeight="1">
      <c r="B30" s="104" t="str">
        <f>IFERROR(VLOOKUP($C30,#REF!,3,FALSE),"")</f>
        <v/>
      </c>
      <c r="C30" s="105"/>
      <c r="D30" s="105"/>
      <c r="E30" s="105"/>
      <c r="F30" s="105"/>
      <c r="G30" s="106" t="str">
        <f t="shared" si="0"/>
        <v/>
      </c>
      <c r="H30" s="106" t="str">
        <f t="shared" si="1"/>
        <v/>
      </c>
      <c r="I30" s="106" t="str">
        <f>IFERROR((#REF!/#REF!)*100,"")</f>
        <v/>
      </c>
      <c r="J30" s="106" t="str">
        <f>IFERROR((#REF!/#REF!)*100,"")</f>
        <v/>
      </c>
      <c r="K30" s="106" t="str">
        <f>IFERROR((#REF!/#REF!)*100,"")</f>
        <v/>
      </c>
    </row>
    <row r="31" spans="2:11" s="103" customFormat="1" ht="36" hidden="1" customHeight="1">
      <c r="B31" s="104" t="str">
        <f>IFERROR(VLOOKUP($C31,#REF!,3,FALSE),"")</f>
        <v/>
      </c>
      <c r="C31" s="105"/>
      <c r="D31" s="105"/>
      <c r="E31" s="105"/>
      <c r="F31" s="105"/>
      <c r="G31" s="106" t="str">
        <f t="shared" si="0"/>
        <v/>
      </c>
      <c r="H31" s="106" t="str">
        <f t="shared" si="1"/>
        <v/>
      </c>
      <c r="I31" s="106" t="str">
        <f>IFERROR((#REF!/#REF!)*100,"")</f>
        <v/>
      </c>
      <c r="J31" s="106" t="str">
        <f>IFERROR((#REF!/#REF!)*100,"")</f>
        <v/>
      </c>
      <c r="K31" s="106" t="str">
        <f>IFERROR((#REF!/#REF!)*100,"")</f>
        <v/>
      </c>
    </row>
    <row r="32" spans="2:11" s="103" customFormat="1" ht="36" hidden="1" customHeight="1">
      <c r="B32" s="104" t="str">
        <f>IFERROR(VLOOKUP($C32,#REF!,3,FALSE),"")</f>
        <v/>
      </c>
      <c r="C32" s="105"/>
      <c r="D32" s="105"/>
      <c r="E32" s="105"/>
      <c r="F32" s="105"/>
      <c r="G32" s="106" t="str">
        <f t="shared" si="0"/>
        <v/>
      </c>
      <c r="H32" s="106" t="str">
        <f t="shared" si="1"/>
        <v/>
      </c>
      <c r="I32" s="106" t="str">
        <f>IFERROR((#REF!/#REF!)*100,"")</f>
        <v/>
      </c>
      <c r="J32" s="106" t="str">
        <f>IFERROR((#REF!/#REF!)*100,"")</f>
        <v/>
      </c>
      <c r="K32" s="106" t="str">
        <f>IFERROR((#REF!/#REF!)*100,"")</f>
        <v/>
      </c>
    </row>
    <row r="33" spans="2:11" s="103" customFormat="1" ht="36" hidden="1" customHeight="1">
      <c r="B33" s="104" t="str">
        <f>IFERROR(VLOOKUP($C33,#REF!,3,FALSE),"")</f>
        <v/>
      </c>
      <c r="C33" s="105"/>
      <c r="D33" s="105"/>
      <c r="E33" s="105"/>
      <c r="F33" s="105"/>
      <c r="G33" s="106" t="str">
        <f t="shared" si="0"/>
        <v/>
      </c>
      <c r="H33" s="106" t="str">
        <f t="shared" si="1"/>
        <v/>
      </c>
      <c r="I33" s="106" t="str">
        <f>IFERROR((#REF!/#REF!)*100,"")</f>
        <v/>
      </c>
      <c r="J33" s="106" t="str">
        <f>IFERROR((#REF!/#REF!)*100,"")</f>
        <v/>
      </c>
      <c r="K33" s="106" t="str">
        <f>IFERROR((#REF!/#REF!)*100,"")</f>
        <v/>
      </c>
    </row>
    <row r="34" spans="2:11" s="103" customFormat="1" ht="36" hidden="1" customHeight="1">
      <c r="B34" s="104" t="str">
        <f>IFERROR(VLOOKUP($C34,#REF!,3,FALSE),"")</f>
        <v/>
      </c>
      <c r="C34" s="105"/>
      <c r="D34" s="105"/>
      <c r="E34" s="105"/>
      <c r="F34" s="105"/>
      <c r="G34" s="106" t="str">
        <f t="shared" si="0"/>
        <v/>
      </c>
      <c r="H34" s="106" t="str">
        <f t="shared" si="1"/>
        <v/>
      </c>
      <c r="I34" s="106" t="str">
        <f>IFERROR((#REF!/#REF!)*100,"")</f>
        <v/>
      </c>
      <c r="J34" s="106" t="str">
        <f>IFERROR((#REF!/#REF!)*100,"")</f>
        <v/>
      </c>
      <c r="K34" s="106" t="str">
        <f>IFERROR((#REF!/#REF!)*100,"")</f>
        <v/>
      </c>
    </row>
    <row r="35" spans="2:11" s="103" customFormat="1" ht="36" hidden="1" customHeight="1">
      <c r="B35" s="104" t="str">
        <f>IFERROR(VLOOKUP($C35,#REF!,3,FALSE),"")</f>
        <v/>
      </c>
      <c r="C35" s="105"/>
      <c r="D35" s="105"/>
      <c r="E35" s="105"/>
      <c r="F35" s="105"/>
      <c r="G35" s="106" t="str">
        <f t="shared" si="0"/>
        <v/>
      </c>
      <c r="H35" s="106" t="str">
        <f t="shared" si="1"/>
        <v/>
      </c>
      <c r="I35" s="106" t="str">
        <f>IFERROR((#REF!/#REF!)*100,"")</f>
        <v/>
      </c>
      <c r="J35" s="106" t="str">
        <f>IFERROR((#REF!/#REF!)*100,"")</f>
        <v/>
      </c>
      <c r="K35" s="106" t="str">
        <f>IFERROR((#REF!/#REF!)*100,"")</f>
        <v/>
      </c>
    </row>
    <row r="36" spans="2:11" s="103" customFormat="1" ht="36" hidden="1" customHeight="1">
      <c r="B36" s="104" t="str">
        <f>IFERROR(VLOOKUP($C36,#REF!,3,FALSE),"")</f>
        <v/>
      </c>
      <c r="C36" s="105"/>
      <c r="D36" s="105"/>
      <c r="E36" s="105"/>
      <c r="F36" s="105"/>
      <c r="G36" s="106" t="str">
        <f t="shared" si="0"/>
        <v/>
      </c>
      <c r="H36" s="106" t="str">
        <f t="shared" si="1"/>
        <v/>
      </c>
      <c r="I36" s="106" t="str">
        <f>IFERROR((#REF!/#REF!)*100,"")</f>
        <v/>
      </c>
      <c r="J36" s="106" t="str">
        <f>IFERROR((#REF!/#REF!)*100,"")</f>
        <v/>
      </c>
      <c r="K36" s="106" t="str">
        <f>IFERROR((#REF!/#REF!)*100,"")</f>
        <v/>
      </c>
    </row>
    <row r="37" spans="2:11" s="103" customFormat="1" ht="36" hidden="1" customHeight="1">
      <c r="B37" s="104" t="str">
        <f>IFERROR(VLOOKUP($C37,#REF!,3,FALSE),"")</f>
        <v/>
      </c>
      <c r="C37" s="105"/>
      <c r="D37" s="105"/>
      <c r="E37" s="105"/>
      <c r="F37" s="105"/>
      <c r="G37" s="106" t="str">
        <f t="shared" si="0"/>
        <v/>
      </c>
      <c r="H37" s="106" t="str">
        <f t="shared" si="1"/>
        <v/>
      </c>
      <c r="I37" s="106" t="str">
        <f>IFERROR((#REF!/#REF!)*100,"")</f>
        <v/>
      </c>
      <c r="J37" s="106" t="str">
        <f>IFERROR((#REF!/#REF!)*100,"")</f>
        <v/>
      </c>
      <c r="K37" s="106" t="str">
        <f>IFERROR((#REF!/#REF!)*100,"")</f>
        <v/>
      </c>
    </row>
    <row r="38" spans="2:11" s="103" customFormat="1" ht="36" hidden="1" customHeight="1">
      <c r="B38" s="104" t="str">
        <f>IFERROR(VLOOKUP($C38,#REF!,3,FALSE),"")</f>
        <v/>
      </c>
      <c r="C38" s="105"/>
      <c r="D38" s="105"/>
      <c r="E38" s="105"/>
      <c r="F38" s="105"/>
      <c r="G38" s="106" t="str">
        <f t="shared" si="0"/>
        <v/>
      </c>
      <c r="H38" s="106" t="str">
        <f t="shared" si="1"/>
        <v/>
      </c>
      <c r="I38" s="106" t="str">
        <f>IFERROR((#REF!/#REF!)*100,"")</f>
        <v/>
      </c>
      <c r="J38" s="106" t="str">
        <f>IFERROR((#REF!/#REF!)*100,"")</f>
        <v/>
      </c>
      <c r="K38" s="106" t="str">
        <f>IFERROR((#REF!/#REF!)*100,"")</f>
        <v/>
      </c>
    </row>
    <row r="39" spans="2:11" s="103" customFormat="1" ht="36" hidden="1" customHeight="1">
      <c r="B39" s="104" t="str">
        <f>IFERROR(VLOOKUP($C39,#REF!,3,FALSE),"")</f>
        <v/>
      </c>
      <c r="C39" s="105"/>
      <c r="D39" s="105"/>
      <c r="E39" s="105"/>
      <c r="F39" s="105"/>
      <c r="G39" s="106" t="str">
        <f t="shared" si="0"/>
        <v/>
      </c>
      <c r="H39" s="106" t="str">
        <f t="shared" si="1"/>
        <v/>
      </c>
      <c r="I39" s="106" t="str">
        <f>IFERROR((#REF!/#REF!)*100,"")</f>
        <v/>
      </c>
      <c r="J39" s="106" t="str">
        <f>IFERROR((#REF!/#REF!)*100,"")</f>
        <v/>
      </c>
      <c r="K39" s="106" t="str">
        <f>IFERROR((#REF!/#REF!)*100,"")</f>
        <v/>
      </c>
    </row>
    <row r="40" spans="2:11" s="103" customFormat="1" ht="36" hidden="1" customHeight="1">
      <c r="B40" s="104" t="str">
        <f>IFERROR(VLOOKUP($C40,#REF!,3,FALSE),"")</f>
        <v/>
      </c>
      <c r="C40" s="105"/>
      <c r="D40" s="105"/>
      <c r="E40" s="105"/>
      <c r="F40" s="105"/>
      <c r="G40" s="106" t="str">
        <f t="shared" si="0"/>
        <v/>
      </c>
      <c r="H40" s="106" t="str">
        <f t="shared" si="1"/>
        <v/>
      </c>
      <c r="I40" s="106" t="str">
        <f>IFERROR((#REF!/#REF!)*100,"")</f>
        <v/>
      </c>
      <c r="J40" s="106" t="str">
        <f>IFERROR((#REF!/#REF!)*100,"")</f>
        <v/>
      </c>
      <c r="K40" s="106" t="str">
        <f>IFERROR((#REF!/#REF!)*100,"")</f>
        <v/>
      </c>
    </row>
    <row r="41" spans="2:11" s="103" customFormat="1" ht="36" hidden="1" customHeight="1">
      <c r="B41" s="104" t="str">
        <f>IFERROR(VLOOKUP($C41,#REF!,3,FALSE),"")</f>
        <v/>
      </c>
      <c r="C41" s="105"/>
      <c r="D41" s="105"/>
      <c r="E41" s="105"/>
      <c r="F41" s="105"/>
      <c r="G41" s="106" t="str">
        <f t="shared" si="0"/>
        <v/>
      </c>
      <c r="H41" s="106" t="str">
        <f t="shared" si="1"/>
        <v/>
      </c>
      <c r="I41" s="106" t="str">
        <f>IFERROR((#REF!/#REF!)*100,"")</f>
        <v/>
      </c>
      <c r="J41" s="106" t="str">
        <f>IFERROR((#REF!/#REF!)*100,"")</f>
        <v/>
      </c>
      <c r="K41" s="106" t="str">
        <f>IFERROR((#REF!/#REF!)*100,"")</f>
        <v/>
      </c>
    </row>
    <row r="42" spans="2:11" s="103" customFormat="1" ht="36" hidden="1" customHeight="1">
      <c r="B42" s="104" t="str">
        <f>IFERROR(VLOOKUP($C42,#REF!,3,FALSE),"")</f>
        <v/>
      </c>
      <c r="C42" s="105"/>
      <c r="D42" s="105"/>
      <c r="E42" s="105"/>
      <c r="F42" s="105"/>
      <c r="G42" s="106" t="str">
        <f t="shared" si="0"/>
        <v/>
      </c>
      <c r="H42" s="106" t="str">
        <f t="shared" si="1"/>
        <v/>
      </c>
      <c r="I42" s="106" t="str">
        <f>IFERROR((#REF!/#REF!)*100,"")</f>
        <v/>
      </c>
      <c r="J42" s="106" t="str">
        <f>IFERROR((#REF!/#REF!)*100,"")</f>
        <v/>
      </c>
      <c r="K42" s="106" t="str">
        <f>IFERROR((#REF!/#REF!)*100,"")</f>
        <v/>
      </c>
    </row>
    <row r="43" spans="2:11" s="103" customFormat="1" ht="36" hidden="1" customHeight="1">
      <c r="B43" s="104" t="str">
        <f>IFERROR(VLOOKUP($C43,#REF!,3,FALSE),"")</f>
        <v/>
      </c>
      <c r="C43" s="105"/>
      <c r="D43" s="105"/>
      <c r="E43" s="105"/>
      <c r="F43" s="105"/>
      <c r="G43" s="106" t="str">
        <f t="shared" si="0"/>
        <v/>
      </c>
      <c r="H43" s="106" t="str">
        <f t="shared" si="1"/>
        <v/>
      </c>
      <c r="I43" s="106" t="str">
        <f>IFERROR((#REF!/#REF!)*100,"")</f>
        <v/>
      </c>
      <c r="J43" s="106" t="str">
        <f>IFERROR((#REF!/#REF!)*100,"")</f>
        <v/>
      </c>
      <c r="K43" s="106" t="str">
        <f>IFERROR((#REF!/#REF!)*100,"")</f>
        <v/>
      </c>
    </row>
    <row r="44" spans="2:11" s="103" customFormat="1" ht="36" hidden="1" customHeight="1">
      <c r="B44" s="104" t="str">
        <f>IFERROR(VLOOKUP($C44,#REF!,3,FALSE),"")</f>
        <v/>
      </c>
      <c r="C44" s="105"/>
      <c r="D44" s="105"/>
      <c r="E44" s="105"/>
      <c r="F44" s="105"/>
      <c r="G44" s="106" t="str">
        <f t="shared" si="0"/>
        <v/>
      </c>
      <c r="H44" s="106" t="str">
        <f t="shared" si="1"/>
        <v/>
      </c>
      <c r="I44" s="106" t="str">
        <f>IFERROR((#REF!/#REF!)*100,"")</f>
        <v/>
      </c>
      <c r="J44" s="106" t="str">
        <f>IFERROR((#REF!/#REF!)*100,"")</f>
        <v/>
      </c>
      <c r="K44" s="106" t="str">
        <f>IFERROR((#REF!/#REF!)*100,"")</f>
        <v/>
      </c>
    </row>
    <row r="45" spans="2:11" s="103" customFormat="1" ht="36" hidden="1" customHeight="1">
      <c r="B45" s="104" t="str">
        <f>IFERROR(VLOOKUP($C45,#REF!,3,FALSE),"")</f>
        <v/>
      </c>
      <c r="C45" s="105"/>
      <c r="D45" s="105"/>
      <c r="E45" s="105"/>
      <c r="F45" s="105"/>
      <c r="G45" s="106" t="str">
        <f t="shared" si="0"/>
        <v/>
      </c>
      <c r="H45" s="106" t="str">
        <f t="shared" si="1"/>
        <v/>
      </c>
      <c r="I45" s="106" t="str">
        <f>IFERROR((#REF!/#REF!)*100,"")</f>
        <v/>
      </c>
      <c r="J45" s="106" t="str">
        <f>IFERROR((#REF!/#REF!)*100,"")</f>
        <v/>
      </c>
      <c r="K45" s="106" t="str">
        <f>IFERROR((#REF!/#REF!)*100,"")</f>
        <v/>
      </c>
    </row>
    <row r="46" spans="2:11" s="103" customFormat="1" ht="36" hidden="1" customHeight="1">
      <c r="B46" s="104" t="str">
        <f>IFERROR(VLOOKUP($C46,#REF!,3,FALSE),"")</f>
        <v/>
      </c>
      <c r="C46" s="105"/>
      <c r="D46" s="105"/>
      <c r="E46" s="105"/>
      <c r="F46" s="105"/>
      <c r="G46" s="106" t="str">
        <f t="shared" si="0"/>
        <v/>
      </c>
      <c r="H46" s="106" t="str">
        <f t="shared" si="1"/>
        <v/>
      </c>
      <c r="I46" s="106" t="str">
        <f>IFERROR((#REF!/#REF!)*100,"")</f>
        <v/>
      </c>
      <c r="J46" s="106" t="str">
        <f>IFERROR((#REF!/#REF!)*100,"")</f>
        <v/>
      </c>
      <c r="K46" s="106" t="str">
        <f>IFERROR((#REF!/#REF!)*100,"")</f>
        <v/>
      </c>
    </row>
    <row r="47" spans="2:11" s="103" customFormat="1" ht="36" hidden="1" customHeight="1">
      <c r="B47" s="104" t="str">
        <f>IFERROR(VLOOKUP($C47,#REF!,3,FALSE),"")</f>
        <v/>
      </c>
      <c r="C47" s="105"/>
      <c r="D47" s="105"/>
      <c r="E47" s="105"/>
      <c r="F47" s="105"/>
      <c r="G47" s="106" t="str">
        <f t="shared" si="0"/>
        <v/>
      </c>
      <c r="H47" s="106" t="str">
        <f t="shared" si="1"/>
        <v/>
      </c>
      <c r="I47" s="106" t="str">
        <f>IFERROR((#REF!/#REF!)*100,"")</f>
        <v/>
      </c>
      <c r="J47" s="106" t="str">
        <f>IFERROR((#REF!/#REF!)*100,"")</f>
        <v/>
      </c>
      <c r="K47" s="106" t="str">
        <f>IFERROR((#REF!/#REF!)*100,"")</f>
        <v/>
      </c>
    </row>
    <row r="48" spans="2:11" s="103" customFormat="1" ht="36" hidden="1" customHeight="1">
      <c r="B48" s="104" t="str">
        <f>IFERROR(VLOOKUP($C48,#REF!,3,FALSE),"")</f>
        <v/>
      </c>
      <c r="C48" s="105"/>
      <c r="D48" s="105"/>
      <c r="E48" s="105"/>
      <c r="F48" s="105"/>
      <c r="G48" s="106" t="str">
        <f t="shared" si="0"/>
        <v/>
      </c>
      <c r="H48" s="106" t="str">
        <f t="shared" si="1"/>
        <v/>
      </c>
      <c r="I48" s="106" t="str">
        <f>IFERROR((#REF!/#REF!)*100,"")</f>
        <v/>
      </c>
      <c r="J48" s="106" t="str">
        <f>IFERROR((#REF!/#REF!)*100,"")</f>
        <v/>
      </c>
      <c r="K48" s="106" t="str">
        <f>IFERROR((#REF!/#REF!)*100,"")</f>
        <v/>
      </c>
    </row>
    <row r="49" spans="2:11" s="103" customFormat="1" ht="36" hidden="1" customHeight="1">
      <c r="B49" s="104" t="str">
        <f>IFERROR(VLOOKUP($C49,#REF!,3,FALSE),"")</f>
        <v/>
      </c>
      <c r="C49" s="105"/>
      <c r="D49" s="105"/>
      <c r="E49" s="105"/>
      <c r="F49" s="105"/>
      <c r="G49" s="106" t="str">
        <f t="shared" si="0"/>
        <v/>
      </c>
      <c r="H49" s="106" t="str">
        <f t="shared" si="1"/>
        <v/>
      </c>
      <c r="I49" s="106" t="str">
        <f>IFERROR((#REF!/#REF!)*100,"")</f>
        <v/>
      </c>
      <c r="J49" s="106" t="str">
        <f>IFERROR((#REF!/#REF!)*100,"")</f>
        <v/>
      </c>
      <c r="K49" s="106" t="str">
        <f>IFERROR((#REF!/#REF!)*100,"")</f>
        <v/>
      </c>
    </row>
    <row r="50" spans="2:11" s="103" customFormat="1" ht="36" hidden="1" customHeight="1">
      <c r="B50" s="104"/>
      <c r="C50" s="107"/>
      <c r="D50" s="108"/>
      <c r="E50" s="108"/>
      <c r="F50" s="108"/>
      <c r="G50" s="106"/>
      <c r="H50" s="106"/>
      <c r="I50" s="106"/>
      <c r="J50" s="106"/>
      <c r="K50" s="106"/>
    </row>
    <row r="51" spans="2:11" s="103" customFormat="1" ht="8.4499999999999993" customHeight="1">
      <c r="B51" s="109"/>
      <c r="C51" s="110"/>
      <c r="D51" s="111"/>
      <c r="E51" s="111"/>
      <c r="F51" s="111"/>
      <c r="G51" s="112"/>
      <c r="H51" s="112"/>
      <c r="I51" s="113"/>
      <c r="J51" s="113"/>
    </row>
    <row r="52" spans="2:11" s="103" customFormat="1" ht="30" customHeight="1">
      <c r="B52" s="335" t="s">
        <v>191</v>
      </c>
      <c r="C52" s="335"/>
      <c r="D52" s="335"/>
      <c r="E52" s="335"/>
      <c r="F52" s="335"/>
      <c r="G52" s="335"/>
      <c r="H52" s="335"/>
      <c r="I52" s="335"/>
      <c r="J52" s="335"/>
      <c r="K52" s="335"/>
    </row>
    <row r="53" spans="2:11" s="103" customFormat="1" ht="14.45" customHeight="1">
      <c r="B53" s="335" t="s">
        <v>107</v>
      </c>
      <c r="C53" s="335"/>
      <c r="D53" s="335"/>
      <c r="E53" s="342" t="s">
        <v>108</v>
      </c>
      <c r="F53" s="342"/>
      <c r="G53" s="342"/>
      <c r="H53" s="342"/>
      <c r="I53" s="342"/>
      <c r="J53" s="342"/>
      <c r="K53" s="342"/>
    </row>
    <row r="54" spans="2:11" s="103" customFormat="1" ht="48.6" customHeight="1">
      <c r="B54" s="335"/>
      <c r="C54" s="335"/>
      <c r="D54" s="335"/>
      <c r="E54" s="172" t="s">
        <v>109</v>
      </c>
      <c r="F54" s="172" t="s">
        <v>110</v>
      </c>
      <c r="G54" s="172" t="s">
        <v>111</v>
      </c>
      <c r="H54" s="172" t="s">
        <v>112</v>
      </c>
      <c r="I54" s="335" t="s">
        <v>8</v>
      </c>
      <c r="J54" s="335"/>
      <c r="K54" s="335"/>
    </row>
    <row r="55" spans="2:11" s="103" customFormat="1" ht="19.899999999999999" customHeight="1">
      <c r="B55" s="341" t="s">
        <v>113</v>
      </c>
      <c r="C55" s="341"/>
      <c r="D55" s="341"/>
      <c r="E55" s="173">
        <v>374</v>
      </c>
      <c r="F55" s="173">
        <v>355</v>
      </c>
      <c r="G55" s="174">
        <v>197</v>
      </c>
      <c r="H55" s="174">
        <v>60</v>
      </c>
      <c r="I55" s="334">
        <f>SUM(E55:H55)</f>
        <v>986</v>
      </c>
      <c r="J55" s="334"/>
      <c r="K55" s="334"/>
    </row>
    <row r="56" spans="2:11" s="103" customFormat="1" ht="18" customHeight="1">
      <c r="B56" s="341" t="s">
        <v>114</v>
      </c>
      <c r="C56" s="341"/>
      <c r="D56" s="341"/>
      <c r="E56" s="173">
        <v>308</v>
      </c>
      <c r="F56" s="173">
        <v>278</v>
      </c>
      <c r="G56" s="174">
        <v>142</v>
      </c>
      <c r="H56" s="174">
        <v>38</v>
      </c>
      <c r="I56" s="334">
        <f t="shared" ref="I56:I57" si="2">SUM(E56:H56)</f>
        <v>766</v>
      </c>
      <c r="J56" s="334"/>
      <c r="K56" s="334"/>
    </row>
    <row r="57" spans="2:11" s="103" customFormat="1" ht="20.45" customHeight="1">
      <c r="B57" s="341" t="s">
        <v>8</v>
      </c>
      <c r="C57" s="341"/>
      <c r="D57" s="341"/>
      <c r="E57" s="175">
        <f>SUM(E55:E56)</f>
        <v>682</v>
      </c>
      <c r="F57" s="175">
        <f t="shared" ref="F57:H57" si="3">SUM(F55:F56)</f>
        <v>633</v>
      </c>
      <c r="G57" s="175">
        <f t="shared" si="3"/>
        <v>339</v>
      </c>
      <c r="H57" s="175">
        <f t="shared" si="3"/>
        <v>98</v>
      </c>
      <c r="I57" s="334">
        <f t="shared" si="2"/>
        <v>1752</v>
      </c>
      <c r="J57" s="334"/>
      <c r="K57" s="334"/>
    </row>
    <row r="58" spans="2:11" s="103" customFormat="1" ht="8.4499999999999993" customHeight="1">
      <c r="B58" s="109"/>
      <c r="C58" s="110"/>
      <c r="D58" s="111"/>
      <c r="E58" s="111"/>
      <c r="F58" s="111"/>
      <c r="G58" s="112"/>
      <c r="H58" s="112"/>
      <c r="I58" s="113"/>
      <c r="J58" s="113"/>
    </row>
    <row r="59" spans="2:11" s="103" customFormat="1" ht="28.5" customHeight="1">
      <c r="B59" s="340" t="s">
        <v>144</v>
      </c>
      <c r="C59" s="340"/>
      <c r="D59" s="340"/>
      <c r="E59" s="340"/>
      <c r="F59" s="340"/>
      <c r="G59" s="340"/>
      <c r="H59" s="340"/>
      <c r="I59" s="340"/>
      <c r="J59" s="340"/>
      <c r="K59" s="340"/>
    </row>
    <row r="60" spans="2:11" s="103" customFormat="1" ht="52.5" customHeight="1">
      <c r="B60" s="336"/>
      <c r="C60" s="336"/>
      <c r="D60" s="336"/>
      <c r="E60" s="336"/>
      <c r="F60" s="336"/>
      <c r="G60" s="336"/>
      <c r="H60" s="336"/>
      <c r="I60" s="336"/>
      <c r="J60" s="336"/>
      <c r="K60" s="336"/>
    </row>
    <row r="61" spans="2:11" s="103" customFormat="1" ht="52.5" customHeight="1">
      <c r="B61" s="336"/>
      <c r="C61" s="336"/>
      <c r="D61" s="336"/>
      <c r="E61" s="336"/>
      <c r="F61" s="336"/>
      <c r="G61" s="336"/>
      <c r="H61" s="336"/>
      <c r="I61" s="336"/>
      <c r="J61" s="336"/>
      <c r="K61" s="336"/>
    </row>
    <row r="62" spans="2:11" s="103" customFormat="1" ht="52.5" customHeight="1">
      <c r="B62" s="336"/>
      <c r="C62" s="336"/>
      <c r="D62" s="336"/>
      <c r="E62" s="336"/>
      <c r="F62" s="336"/>
      <c r="G62" s="336"/>
      <c r="H62" s="336"/>
      <c r="I62" s="336"/>
      <c r="J62" s="336"/>
      <c r="K62" s="336"/>
    </row>
    <row r="63" spans="2:11">
      <c r="B63" s="114"/>
      <c r="C63" s="115"/>
      <c r="D63" s="114"/>
      <c r="E63" s="114"/>
      <c r="F63" s="114"/>
      <c r="H63" s="114"/>
    </row>
    <row r="64" spans="2:11">
      <c r="C64" s="115"/>
      <c r="D64" s="116"/>
      <c r="E64" s="116"/>
      <c r="F64" s="116"/>
    </row>
    <row r="65" spans="3:6">
      <c r="C65" s="117"/>
      <c r="D65" s="117"/>
      <c r="E65" s="117"/>
      <c r="F65" s="117"/>
    </row>
    <row r="1201" spans="23:23">
      <c r="W1201" s="118"/>
    </row>
    <row r="1206" spans="23:23">
      <c r="W1206" s="118"/>
    </row>
    <row r="1207" spans="23:23">
      <c r="W1207" s="118"/>
    </row>
    <row r="1254" spans="23:23">
      <c r="W1254" s="118"/>
    </row>
  </sheetData>
  <sheetProtection formatColumns="0" formatRows="0"/>
  <mergeCells count="30">
    <mergeCell ref="B52:K52"/>
    <mergeCell ref="E53:K53"/>
    <mergeCell ref="I55:K55"/>
    <mergeCell ref="B1:K1"/>
    <mergeCell ref="B2:K2"/>
    <mergeCell ref="B4:E4"/>
    <mergeCell ref="B5:E5"/>
    <mergeCell ref="B13:D13"/>
    <mergeCell ref="C14:D14"/>
    <mergeCell ref="C15:D15"/>
    <mergeCell ref="E13:H13"/>
    <mergeCell ref="I12:K13"/>
    <mergeCell ref="F4:R4"/>
    <mergeCell ref="F5:R5"/>
    <mergeCell ref="I56:K56"/>
    <mergeCell ref="I57:K57"/>
    <mergeCell ref="I54:K54"/>
    <mergeCell ref="B60:K62"/>
    <mergeCell ref="B7:K7"/>
    <mergeCell ref="B8:E8"/>
    <mergeCell ref="F8:K8"/>
    <mergeCell ref="F9:K9"/>
    <mergeCell ref="B9:E9"/>
    <mergeCell ref="B53:D54"/>
    <mergeCell ref="B11:K11"/>
    <mergeCell ref="B12:H12"/>
    <mergeCell ref="B59:K59"/>
    <mergeCell ref="B55:D55"/>
    <mergeCell ref="B56:D56"/>
    <mergeCell ref="B57:D57"/>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Normal="100" zoomScaleSheetLayoutView="70" workbookViewId="0">
      <selection activeCell="E27" sqref="E27"/>
    </sheetView>
  </sheetViews>
  <sheetFormatPr baseColWidth="10" defaultColWidth="8.7109375" defaultRowHeight="12.75"/>
  <cols>
    <col min="1" max="1" width="30.7109375" style="2" customWidth="1"/>
    <col min="2" max="2" width="30.7109375" style="18" customWidth="1"/>
    <col min="3" max="8" width="17.7109375" style="18" customWidth="1"/>
    <col min="9" max="11" width="17.7109375" style="2" customWidth="1"/>
    <col min="12" max="16384" width="8.7109375" style="2"/>
  </cols>
  <sheetData>
    <row r="1" spans="1:11" ht="35.1" customHeight="1">
      <c r="A1" s="350" t="s">
        <v>38</v>
      </c>
      <c r="B1" s="351"/>
      <c r="C1" s="351"/>
      <c r="D1" s="351"/>
      <c r="E1" s="351"/>
      <c r="F1" s="351"/>
      <c r="G1" s="351"/>
      <c r="H1" s="351"/>
      <c r="I1" s="351"/>
      <c r="J1" s="351"/>
      <c r="K1" s="352"/>
    </row>
    <row r="2" spans="1:11" ht="7.5" customHeight="1">
      <c r="A2" s="3"/>
      <c r="B2" s="4"/>
      <c r="C2" s="4"/>
      <c r="D2" s="4"/>
      <c r="E2" s="4"/>
      <c r="F2" s="4"/>
      <c r="G2" s="4"/>
      <c r="H2" s="4"/>
      <c r="I2" s="4"/>
      <c r="J2" s="4"/>
      <c r="K2" s="5"/>
    </row>
    <row r="3" spans="1:11" ht="20.100000000000001" customHeight="1">
      <c r="A3" s="353" t="s">
        <v>68</v>
      </c>
      <c r="B3" s="354"/>
      <c r="C3" s="354"/>
      <c r="D3" s="354"/>
      <c r="E3" s="354"/>
      <c r="F3" s="354"/>
      <c r="G3" s="354"/>
      <c r="H3" s="354"/>
      <c r="I3" s="354"/>
      <c r="J3" s="354"/>
      <c r="K3" s="355"/>
    </row>
    <row r="4" spans="1:11" ht="20.100000000000001" customHeight="1">
      <c r="A4" s="281" t="s">
        <v>98</v>
      </c>
      <c r="B4" s="282"/>
      <c r="C4" s="282"/>
      <c r="D4" s="282"/>
      <c r="E4" s="282"/>
      <c r="F4" s="282"/>
      <c r="G4" s="282"/>
      <c r="H4" s="282"/>
      <c r="I4" s="282"/>
      <c r="J4" s="282"/>
      <c r="K4" s="283"/>
    </row>
    <row r="5" spans="1:11" ht="6" customHeight="1">
      <c r="A5" s="6"/>
      <c r="B5" s="7"/>
      <c r="C5" s="7"/>
      <c r="D5" s="7"/>
      <c r="E5" s="7"/>
      <c r="F5" s="7"/>
      <c r="G5" s="7"/>
      <c r="H5" s="7"/>
      <c r="I5" s="4"/>
      <c r="J5" s="4"/>
      <c r="K5" s="5"/>
    </row>
    <row r="6" spans="1:11" ht="22.9" customHeight="1">
      <c r="A6" s="356" t="s">
        <v>47</v>
      </c>
      <c r="B6" s="357"/>
      <c r="C6" s="357"/>
      <c r="D6" s="357"/>
      <c r="E6" s="357"/>
      <c r="F6" s="357"/>
      <c r="G6" s="357"/>
      <c r="H6" s="357"/>
      <c r="I6" s="357"/>
      <c r="J6" s="357"/>
      <c r="K6" s="358"/>
    </row>
    <row r="7" spans="1:11" ht="6.75" customHeight="1">
      <c r="A7" s="8"/>
      <c r="B7" s="9"/>
      <c r="C7" s="9"/>
      <c r="D7" s="9"/>
      <c r="E7" s="9"/>
      <c r="F7" s="9"/>
      <c r="G7" s="9"/>
      <c r="H7" s="9"/>
      <c r="I7" s="4"/>
      <c r="J7" s="4"/>
      <c r="K7" s="5"/>
    </row>
    <row r="8" spans="1:11" ht="65.25" customHeight="1">
      <c r="A8" s="39" t="s">
        <v>39</v>
      </c>
      <c r="B8" s="39" t="s">
        <v>97</v>
      </c>
      <c r="C8" s="39" t="s">
        <v>40</v>
      </c>
      <c r="D8" s="39" t="s">
        <v>41</v>
      </c>
      <c r="E8" s="39" t="s">
        <v>42</v>
      </c>
      <c r="F8" s="39" t="s">
        <v>43</v>
      </c>
      <c r="G8" s="39" t="s">
        <v>44</v>
      </c>
      <c r="H8" s="39" t="s">
        <v>86</v>
      </c>
      <c r="I8" s="39" t="s">
        <v>45</v>
      </c>
      <c r="J8" s="39" t="s">
        <v>100</v>
      </c>
      <c r="K8" s="39" t="s">
        <v>46</v>
      </c>
    </row>
    <row r="9" spans="1:11" ht="83.65" customHeight="1">
      <c r="A9" s="10"/>
      <c r="B9" s="11"/>
      <c r="C9" s="11"/>
      <c r="D9" s="11"/>
      <c r="E9" s="12"/>
      <c r="F9" s="12"/>
      <c r="G9" s="11"/>
      <c r="H9" s="12"/>
      <c r="I9" s="12"/>
      <c r="J9" s="12"/>
      <c r="K9" s="13"/>
    </row>
    <row r="10" spans="1:11" ht="83.65" customHeight="1">
      <c r="A10" s="10"/>
      <c r="B10" s="11"/>
      <c r="C10" s="11"/>
      <c r="D10" s="11"/>
      <c r="E10" s="12"/>
      <c r="F10" s="12"/>
      <c r="G10" s="11"/>
      <c r="H10" s="12"/>
      <c r="I10" s="12"/>
      <c r="J10" s="12"/>
      <c r="K10" s="13"/>
    </row>
    <row r="11" spans="1:11" ht="83.65" customHeight="1">
      <c r="A11" s="14"/>
      <c r="B11" s="11"/>
      <c r="C11" s="11"/>
      <c r="D11" s="11"/>
      <c r="E11" s="12"/>
      <c r="F11" s="12"/>
      <c r="G11" s="11"/>
      <c r="H11" s="12"/>
      <c r="I11" s="12"/>
      <c r="J11" s="12"/>
      <c r="K11" s="13"/>
    </row>
    <row r="12" spans="1:11" ht="83.65" customHeight="1">
      <c r="A12" s="10"/>
      <c r="B12" s="15"/>
      <c r="C12" s="15"/>
      <c r="D12" s="15"/>
      <c r="E12" s="13"/>
      <c r="F12" s="13"/>
      <c r="G12" s="16"/>
      <c r="H12" s="13"/>
      <c r="I12" s="13"/>
      <c r="J12" s="13"/>
      <c r="K12" s="13"/>
    </row>
    <row r="13" spans="1:11" ht="14.25">
      <c r="A13" s="17"/>
    </row>
    <row r="14" spans="1:11" ht="14.25">
      <c r="A14" s="17"/>
    </row>
    <row r="15" spans="1:11" ht="14.25">
      <c r="A15" s="17"/>
    </row>
    <row r="16" spans="1:11" ht="14.25">
      <c r="A16" s="17"/>
    </row>
    <row r="17" spans="1:9" ht="14.25">
      <c r="A17" s="17"/>
    </row>
    <row r="18" spans="1:9" s="18" customFormat="1" ht="14.25">
      <c r="A18" s="17"/>
      <c r="I18" s="2"/>
    </row>
    <row r="19" spans="1:9" s="18" customFormat="1" ht="14.25">
      <c r="A19" s="17"/>
      <c r="I19" s="2"/>
    </row>
  </sheetData>
  <mergeCells count="4">
    <mergeCell ref="A1:K1"/>
    <mergeCell ref="A3:K3"/>
    <mergeCell ref="A4:K4"/>
    <mergeCell ref="A6:K6"/>
  </mergeCells>
  <conditionalFormatting sqref="A5">
    <cfRule type="cellIs" dxfId="4" priority="2" stopIfTrue="1" operator="equal">
      <formula>"VAYA A LA HOJA INICIO Y SELECIONE EL PERIODO CORRESPONDIENTE A ESTE INFORME"</formula>
    </cfRule>
  </conditionalFormatting>
  <conditionalFormatting sqref="A4">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2"/>
  <sheetViews>
    <sheetView showGridLines="0" zoomScale="70" zoomScaleNormal="70" zoomScaleSheetLayoutView="100" workbookViewId="0">
      <selection activeCell="G17" sqref="G17"/>
    </sheetView>
  </sheetViews>
  <sheetFormatPr baseColWidth="10" defaultColWidth="11.42578125" defaultRowHeight="12.75"/>
  <cols>
    <col min="1" max="1" width="0.85546875" style="88" customWidth="1"/>
    <col min="2" max="2" width="20.7109375" style="88" customWidth="1"/>
    <col min="3" max="12" width="18.7109375" style="88" customWidth="1"/>
    <col min="13" max="13" width="16.28515625" style="88" bestFit="1" customWidth="1"/>
    <col min="14" max="15" width="2.7109375" style="88" hidden="1" customWidth="1"/>
    <col min="16" max="16384" width="11.42578125" style="88"/>
  </cols>
  <sheetData>
    <row r="1" spans="2:17" ht="14.45" customHeight="1"/>
    <row r="2" spans="2:17" ht="35.1" customHeight="1">
      <c r="B2" s="360" t="s">
        <v>150</v>
      </c>
      <c r="C2" s="360"/>
      <c r="D2" s="360"/>
      <c r="E2" s="360"/>
      <c r="F2" s="360"/>
      <c r="G2" s="360"/>
      <c r="H2" s="360"/>
      <c r="I2" s="360"/>
      <c r="J2" s="360"/>
      <c r="K2" s="360"/>
      <c r="L2" s="360"/>
      <c r="M2" s="360"/>
    </row>
    <row r="3" spans="2:17" ht="6" customHeight="1"/>
    <row r="4" spans="2:17" ht="17.25" customHeight="1">
      <c r="B4" s="361" t="s">
        <v>186</v>
      </c>
      <c r="C4" s="361"/>
      <c r="D4" s="361"/>
      <c r="E4" s="322" t="s">
        <v>210</v>
      </c>
      <c r="F4" s="322"/>
      <c r="G4" s="322"/>
      <c r="H4" s="322"/>
      <c r="I4" s="322"/>
      <c r="J4" s="322"/>
      <c r="K4" s="322"/>
      <c r="L4" s="322"/>
      <c r="M4" s="322"/>
      <c r="N4" s="322"/>
      <c r="O4" s="322"/>
      <c r="P4" s="322"/>
      <c r="Q4" s="322"/>
    </row>
    <row r="5" spans="2:17" ht="17.25" customHeight="1">
      <c r="B5" s="362" t="s">
        <v>173</v>
      </c>
      <c r="C5" s="362"/>
      <c r="D5" s="362"/>
      <c r="E5" s="322" t="s">
        <v>211</v>
      </c>
      <c r="F5" s="322"/>
      <c r="G5" s="322"/>
      <c r="H5" s="322"/>
      <c r="I5" s="322"/>
      <c r="J5" s="322"/>
      <c r="K5" s="322"/>
      <c r="L5" s="322"/>
      <c r="M5" s="322"/>
      <c r="N5" s="322"/>
      <c r="O5" s="322"/>
      <c r="P5" s="322"/>
      <c r="Q5" s="322"/>
    </row>
    <row r="6" spans="2:17" ht="3" customHeight="1">
      <c r="B6" s="89"/>
      <c r="C6" s="89"/>
      <c r="D6" s="89"/>
      <c r="E6" s="90"/>
      <c r="F6" s="90"/>
      <c r="G6" s="90"/>
      <c r="H6" s="90"/>
      <c r="I6" s="90"/>
      <c r="J6" s="90"/>
      <c r="K6" s="90"/>
      <c r="L6" s="90"/>
      <c r="M6" s="90"/>
    </row>
    <row r="7" spans="2:17" s="92" customFormat="1" ht="44.45" customHeight="1">
      <c r="B7" s="363" t="s">
        <v>151</v>
      </c>
      <c r="C7" s="363" t="s">
        <v>192</v>
      </c>
      <c r="D7" s="363"/>
      <c r="E7" s="363"/>
      <c r="F7" s="363"/>
      <c r="G7" s="363"/>
      <c r="H7" s="363"/>
      <c r="I7" s="363"/>
      <c r="J7" s="363"/>
      <c r="K7" s="363"/>
      <c r="L7" s="363"/>
      <c r="M7" s="363"/>
      <c r="N7" s="91"/>
    </row>
    <row r="8" spans="2:17" s="92" customFormat="1" ht="28.9" customHeight="1">
      <c r="B8" s="363"/>
      <c r="C8" s="363" t="s">
        <v>153</v>
      </c>
      <c r="D8" s="364" t="s">
        <v>152</v>
      </c>
      <c r="E8" s="365"/>
      <c r="F8" s="365"/>
      <c r="G8" s="365"/>
      <c r="H8" s="365"/>
      <c r="I8" s="365"/>
      <c r="J8" s="365"/>
      <c r="K8" s="365"/>
      <c r="L8" s="365"/>
      <c r="M8" s="365"/>
      <c r="N8" s="91"/>
    </row>
    <row r="9" spans="2:17" s="92" customFormat="1" ht="24" customHeight="1">
      <c r="B9" s="363"/>
      <c r="C9" s="363"/>
      <c r="D9" s="176">
        <v>1000</v>
      </c>
      <c r="E9" s="176">
        <v>2000</v>
      </c>
      <c r="F9" s="176">
        <v>3000</v>
      </c>
      <c r="G9" s="176">
        <v>4000</v>
      </c>
      <c r="H9" s="176">
        <v>5000</v>
      </c>
      <c r="I9" s="176">
        <v>6000</v>
      </c>
      <c r="J9" s="176">
        <v>7000</v>
      </c>
      <c r="K9" s="176">
        <v>8000</v>
      </c>
      <c r="L9" s="176">
        <v>9000</v>
      </c>
      <c r="M9" s="176" t="s">
        <v>149</v>
      </c>
      <c r="N9" s="93"/>
    </row>
    <row r="10" spans="2:17" s="94" customFormat="1" ht="22.9" customHeight="1">
      <c r="B10" s="359" t="s">
        <v>233</v>
      </c>
      <c r="C10" s="182" t="s">
        <v>75</v>
      </c>
      <c r="D10" s="177"/>
      <c r="E10" s="177"/>
      <c r="F10" s="177"/>
      <c r="G10" s="178">
        <v>7520000</v>
      </c>
      <c r="H10" s="178"/>
      <c r="I10" s="178"/>
      <c r="J10" s="178"/>
      <c r="K10" s="178"/>
      <c r="L10" s="178"/>
      <c r="M10" s="178"/>
    </row>
    <row r="11" spans="2:17" s="94" customFormat="1" ht="22.9" customHeight="1">
      <c r="B11" s="359"/>
      <c r="C11" s="179" t="s">
        <v>99</v>
      </c>
      <c r="D11" s="179"/>
      <c r="E11" s="179"/>
      <c r="F11" s="179"/>
      <c r="G11" s="178">
        <v>0</v>
      </c>
      <c r="H11" s="181"/>
      <c r="I11" s="181"/>
      <c r="J11" s="181"/>
      <c r="K11" s="180"/>
      <c r="L11" s="180"/>
      <c r="M11" s="178"/>
    </row>
    <row r="12" spans="2:17" s="94" customFormat="1" ht="25.15" customHeight="1">
      <c r="B12" s="359"/>
      <c r="C12" s="179" t="s">
        <v>22</v>
      </c>
      <c r="D12" s="179"/>
      <c r="E12" s="179"/>
      <c r="F12" s="179"/>
      <c r="G12" s="178">
        <v>3623000</v>
      </c>
      <c r="H12" s="181"/>
      <c r="I12" s="181"/>
      <c r="J12" s="181"/>
      <c r="K12" s="180"/>
      <c r="L12" s="180"/>
      <c r="M12" s="178"/>
    </row>
    <row r="13" spans="2:17" s="94" customFormat="1" ht="23.45" customHeight="1">
      <c r="B13" s="359"/>
      <c r="C13" s="207" t="s">
        <v>75</v>
      </c>
      <c r="D13" s="177"/>
      <c r="E13" s="177"/>
      <c r="F13" s="177"/>
      <c r="G13" s="178"/>
      <c r="H13" s="178"/>
      <c r="I13" s="178"/>
      <c r="J13" s="178"/>
      <c r="K13" s="178"/>
      <c r="L13" s="178"/>
      <c r="M13" s="178"/>
    </row>
    <row r="14" spans="2:17" s="94" customFormat="1" ht="22.9" customHeight="1">
      <c r="B14" s="359"/>
      <c r="C14" s="208" t="s">
        <v>99</v>
      </c>
      <c r="D14" s="179"/>
      <c r="E14" s="179"/>
      <c r="F14" s="179"/>
      <c r="G14" s="180"/>
      <c r="H14" s="181"/>
      <c r="I14" s="181"/>
      <c r="J14" s="181"/>
      <c r="K14" s="180"/>
      <c r="L14" s="180"/>
      <c r="M14" s="178"/>
    </row>
    <row r="15" spans="2:17" s="94" customFormat="1" ht="23.45" customHeight="1">
      <c r="B15" s="359"/>
      <c r="C15" s="208" t="s">
        <v>22</v>
      </c>
      <c r="D15" s="179"/>
      <c r="E15" s="179"/>
      <c r="F15" s="179"/>
      <c r="G15" s="180"/>
      <c r="H15" s="181"/>
      <c r="I15" s="181"/>
      <c r="J15" s="181"/>
      <c r="K15" s="180"/>
      <c r="L15" s="180"/>
      <c r="M15" s="178"/>
    </row>
    <row r="16" spans="2:17" s="94" customFormat="1" ht="23.45" customHeight="1">
      <c r="B16" s="359"/>
      <c r="C16" s="207" t="s">
        <v>75</v>
      </c>
      <c r="D16" s="177"/>
      <c r="E16" s="177"/>
      <c r="F16" s="177"/>
      <c r="G16" s="178"/>
      <c r="H16" s="178"/>
      <c r="I16" s="178"/>
      <c r="J16" s="178"/>
      <c r="K16" s="178"/>
      <c r="L16" s="178"/>
      <c r="M16" s="178"/>
    </row>
    <row r="17" spans="2:13" s="94" customFormat="1" ht="23.45" customHeight="1">
      <c r="B17" s="359"/>
      <c r="C17" s="208" t="s">
        <v>99</v>
      </c>
      <c r="D17" s="179"/>
      <c r="E17" s="179"/>
      <c r="F17" s="179"/>
      <c r="G17" s="180"/>
      <c r="H17" s="181"/>
      <c r="I17" s="181"/>
      <c r="J17" s="181"/>
      <c r="K17" s="180"/>
      <c r="L17" s="180"/>
      <c r="M17" s="178"/>
    </row>
    <row r="18" spans="2:13" s="94" customFormat="1" ht="23.45" customHeight="1">
      <c r="B18" s="359"/>
      <c r="C18" s="208" t="s">
        <v>22</v>
      </c>
      <c r="D18" s="179"/>
      <c r="E18" s="179"/>
      <c r="F18" s="179"/>
      <c r="G18" s="180"/>
      <c r="H18" s="181"/>
      <c r="I18" s="181"/>
      <c r="J18" s="181"/>
      <c r="K18" s="180"/>
      <c r="L18" s="180"/>
      <c r="M18" s="178"/>
    </row>
    <row r="19" spans="2:13" s="94" customFormat="1" ht="23.45" customHeight="1">
      <c r="B19" s="359"/>
      <c r="C19" s="207" t="s">
        <v>75</v>
      </c>
      <c r="D19" s="177"/>
      <c r="E19" s="177"/>
      <c r="F19" s="177"/>
      <c r="G19" s="178"/>
      <c r="H19" s="178"/>
      <c r="I19" s="178"/>
      <c r="J19" s="178"/>
      <c r="K19" s="178"/>
      <c r="L19" s="178"/>
      <c r="M19" s="178"/>
    </row>
    <row r="20" spans="2:13" s="94" customFormat="1" ht="23.45" customHeight="1">
      <c r="B20" s="359"/>
      <c r="C20" s="208" t="s">
        <v>99</v>
      </c>
      <c r="D20" s="179"/>
      <c r="E20" s="179"/>
      <c r="F20" s="179"/>
      <c r="G20" s="180"/>
      <c r="H20" s="181"/>
      <c r="I20" s="181"/>
      <c r="J20" s="181"/>
      <c r="K20" s="180"/>
      <c r="L20" s="180"/>
      <c r="M20" s="178"/>
    </row>
    <row r="21" spans="2:13" s="94" customFormat="1" ht="23.45" customHeight="1">
      <c r="B21" s="359"/>
      <c r="C21" s="208" t="s">
        <v>22</v>
      </c>
      <c r="D21" s="179"/>
      <c r="E21" s="179"/>
      <c r="F21" s="179"/>
      <c r="G21" s="180"/>
      <c r="H21" s="181"/>
      <c r="I21" s="181"/>
      <c r="J21" s="181"/>
      <c r="K21" s="180"/>
      <c r="L21" s="180"/>
      <c r="M21" s="178"/>
    </row>
    <row r="22" spans="2:13" s="94" customFormat="1" ht="23.45" customHeight="1">
      <c r="B22" s="359"/>
      <c r="C22" s="207" t="s">
        <v>75</v>
      </c>
      <c r="D22" s="177"/>
      <c r="E22" s="177"/>
      <c r="F22" s="177"/>
      <c r="G22" s="178"/>
      <c r="H22" s="178"/>
      <c r="I22" s="178"/>
      <c r="J22" s="178"/>
      <c r="K22" s="178"/>
      <c r="L22" s="178"/>
      <c r="M22" s="178"/>
    </row>
    <row r="23" spans="2:13" s="94" customFormat="1" ht="24" customHeight="1">
      <c r="B23" s="359"/>
      <c r="C23" s="208" t="s">
        <v>99</v>
      </c>
      <c r="D23" s="179"/>
      <c r="E23" s="179"/>
      <c r="F23" s="179"/>
      <c r="G23" s="180"/>
      <c r="H23" s="181"/>
      <c r="I23" s="181"/>
      <c r="J23" s="181"/>
      <c r="K23" s="180"/>
      <c r="L23" s="180"/>
      <c r="M23" s="178"/>
    </row>
    <row r="24" spans="2:13" s="94" customFormat="1" ht="23.45" customHeight="1">
      <c r="B24" s="359"/>
      <c r="C24" s="208" t="s">
        <v>22</v>
      </c>
      <c r="D24" s="179"/>
      <c r="E24" s="179"/>
      <c r="F24" s="179"/>
      <c r="G24" s="180"/>
      <c r="H24" s="181"/>
      <c r="I24" s="181"/>
      <c r="J24" s="181"/>
      <c r="K24" s="180"/>
      <c r="L24" s="180"/>
      <c r="M24" s="178"/>
    </row>
    <row r="25" spans="2:13" s="94" customFormat="1" ht="27.6" customHeight="1">
      <c r="B25" s="359"/>
      <c r="C25" s="207" t="s">
        <v>75</v>
      </c>
      <c r="D25" s="177"/>
      <c r="E25" s="177"/>
      <c r="F25" s="177"/>
      <c r="G25" s="178"/>
      <c r="H25" s="178"/>
      <c r="I25" s="178"/>
      <c r="J25" s="178"/>
      <c r="K25" s="178"/>
      <c r="L25" s="178"/>
      <c r="M25" s="178"/>
    </row>
    <row r="26" spans="2:13" s="94" customFormat="1" ht="22.15" customHeight="1">
      <c r="B26" s="359"/>
      <c r="C26" s="208" t="s">
        <v>99</v>
      </c>
      <c r="D26" s="179"/>
      <c r="E26" s="179"/>
      <c r="F26" s="179"/>
      <c r="G26" s="180"/>
      <c r="H26" s="181"/>
      <c r="I26" s="181"/>
      <c r="J26" s="181"/>
      <c r="K26" s="180"/>
      <c r="L26" s="180"/>
      <c r="M26" s="178"/>
    </row>
    <row r="27" spans="2:13" s="94" customFormat="1" ht="25.15" customHeight="1">
      <c r="B27" s="359"/>
      <c r="C27" s="208" t="s">
        <v>22</v>
      </c>
      <c r="D27" s="179"/>
      <c r="E27" s="179"/>
      <c r="F27" s="179"/>
      <c r="G27" s="180"/>
      <c r="H27" s="181"/>
      <c r="I27" s="181"/>
      <c r="J27" s="181"/>
      <c r="K27" s="180"/>
      <c r="L27" s="180"/>
      <c r="M27" s="178"/>
    </row>
    <row r="28" spans="2:13" s="94" customFormat="1" ht="29.45" customHeight="1">
      <c r="B28" s="359"/>
      <c r="C28" s="207" t="s">
        <v>75</v>
      </c>
      <c r="D28" s="177"/>
      <c r="E28" s="177"/>
      <c r="F28" s="177"/>
      <c r="G28" s="178"/>
      <c r="H28" s="178"/>
      <c r="I28" s="178"/>
      <c r="J28" s="178"/>
      <c r="K28" s="178"/>
      <c r="L28" s="178"/>
      <c r="M28" s="178"/>
    </row>
    <row r="29" spans="2:13" s="94" customFormat="1" ht="21.75" customHeight="1">
      <c r="B29" s="359"/>
      <c r="C29" s="208" t="s">
        <v>99</v>
      </c>
      <c r="D29" s="179"/>
      <c r="E29" s="179"/>
      <c r="F29" s="179"/>
      <c r="G29" s="180"/>
      <c r="H29" s="181"/>
      <c r="I29" s="181"/>
      <c r="J29" s="181"/>
      <c r="K29" s="180"/>
      <c r="L29" s="180"/>
      <c r="M29" s="178"/>
    </row>
    <row r="30" spans="2:13" s="94" customFormat="1" ht="21.75" customHeight="1">
      <c r="B30" s="359"/>
      <c r="C30" s="208" t="s">
        <v>22</v>
      </c>
      <c r="D30" s="179"/>
      <c r="E30" s="179"/>
      <c r="F30" s="179"/>
      <c r="G30" s="180"/>
      <c r="H30" s="181"/>
      <c r="I30" s="181"/>
      <c r="J30" s="181"/>
      <c r="K30" s="180"/>
      <c r="L30" s="180"/>
      <c r="M30" s="178"/>
    </row>
    <row r="31" spans="2:13">
      <c r="B31" s="95"/>
      <c r="C31" s="95"/>
      <c r="D31" s="95"/>
      <c r="E31" s="95"/>
      <c r="F31" s="95"/>
    </row>
    <row r="32" spans="2:13">
      <c r="B32" s="96"/>
      <c r="C32" s="96"/>
      <c r="D32" s="96"/>
      <c r="E32" s="96"/>
      <c r="F32" s="96"/>
    </row>
  </sheetData>
  <sheetProtection formatColumns="0" formatRows="0"/>
  <mergeCells count="16">
    <mergeCell ref="B2:M2"/>
    <mergeCell ref="B4:D4"/>
    <mergeCell ref="B5:D5"/>
    <mergeCell ref="B7:B9"/>
    <mergeCell ref="C8:C9"/>
    <mergeCell ref="C7:M7"/>
    <mergeCell ref="D8:M8"/>
    <mergeCell ref="E4:Q4"/>
    <mergeCell ref="E5:Q5"/>
    <mergeCell ref="B28:B30"/>
    <mergeCell ref="B16:B18"/>
    <mergeCell ref="B19:B21"/>
    <mergeCell ref="B10:B12"/>
    <mergeCell ref="B13:B15"/>
    <mergeCell ref="B22:B24"/>
    <mergeCell ref="B25:B27"/>
  </mergeCells>
  <printOptions horizontalCentered="1"/>
  <pageMargins left="0.23622047244094491" right="0.23622047244094491" top="1.1417322834645669" bottom="0.74803149606299213" header="0.31496062992125984" footer="0.31496062992125984"/>
  <pageSetup paperSize="9" scale="61" fitToHeight="0" orientation="landscape" r:id="rId1"/>
  <headerFooter scaleWithDoc="0">
    <oddHeader>&amp;L&amp;G&amp;R&amp;G</oddHeader>
    <oddFooter>&amp;R&amp;G</oddFooter>
  </headerFooter>
  <rowBreaks count="1" manualBreakCount="1">
    <brk id="31" max="10"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17</vt:i4>
      </vt:variant>
    </vt:vector>
  </HeadingPairs>
  <TitlesOfParts>
    <vt:vector size="28" baseType="lpstr">
      <vt:lpstr>Matriz</vt:lpstr>
      <vt:lpstr>Caratula</vt:lpstr>
      <vt:lpstr>MPP</vt:lpstr>
      <vt:lpstr>APP-IG</vt:lpstr>
      <vt:lpstr>AP-IG</vt:lpstr>
      <vt:lpstr>AP-PP-IG</vt:lpstr>
      <vt:lpstr>AIG</vt:lpstr>
      <vt:lpstr>IG(QUITAR)</vt:lpstr>
      <vt:lpstr>ECG-PP</vt:lpstr>
      <vt:lpstr>IG</vt:lpstr>
      <vt:lpstr>EPPG</vt:lpstr>
      <vt:lpstr>AIG!Área_de_impresión</vt:lpstr>
      <vt:lpstr>'APP-IG'!Área_de_impresión</vt:lpstr>
      <vt:lpstr>'AP-PP-IG'!Área_de_impresión</vt:lpstr>
      <vt:lpstr>Caratula!Área_de_impresión</vt:lpstr>
      <vt:lpstr>'ECG-PP'!Área_de_impresión</vt:lpstr>
      <vt:lpstr>EPPG!Área_de_impresión</vt:lpstr>
      <vt:lpstr>IG!Área_de_impresión</vt:lpstr>
      <vt:lpstr>'IG(QUITAR)'!Área_de_impresión</vt:lpstr>
      <vt:lpstr>Matriz!Área_de_impresión</vt:lpstr>
      <vt:lpstr>MPP!Área_de_impresión</vt:lpstr>
      <vt:lpstr>AIG!Títulos_a_imprimir</vt:lpstr>
      <vt:lpstr>'APP-IG'!Títulos_a_imprimir</vt:lpstr>
      <vt:lpstr>'AP-PP-IG'!Títulos_a_imprimir</vt:lpstr>
      <vt:lpstr>'ECG-PP'!Títulos_a_imprimir</vt:lpstr>
      <vt:lpstr>IG!Títulos_a_imprimir</vt:lpstr>
      <vt:lpstr>'IG(QUITAR)'!Títulos_a_imprimir</vt:lpstr>
      <vt:lpstr>Matriz!Títulos_a_imprimir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SCCAyO</cp:lastModifiedBy>
  <cp:lastPrinted>2021-11-26T18:28:13Z</cp:lastPrinted>
  <dcterms:created xsi:type="dcterms:W3CDTF">2007-06-29T21:15:18Z</dcterms:created>
  <dcterms:modified xsi:type="dcterms:W3CDTF">2022-06-16T23:22:19Z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b8488f0e-bbb0-40f8-bec0-186b3394e3e7</vt:lpwstr>
  </property>
</Properties>
</file>