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uario\Desktop\Alcaldía 2021-2024\Avance Programatico\1er trimestre\"/>
    </mc:Choice>
  </mc:AlternateContent>
  <bookViews>
    <workbookView xWindow="0" yWindow="0" windowWidth="28800" windowHeight="12435" tabRatio="884" activeTab="1"/>
  </bookViews>
  <sheets>
    <sheet name="Matriz" sheetId="70" r:id="rId1"/>
    <sheet name="Caratula" sheetId="61" r:id="rId2"/>
    <sheet name="MPP" sheetId="58" state="hidden" r:id="rId3"/>
    <sheet name="APP-IG" sheetId="65" state="hidden" r:id="rId4"/>
    <sheet name="AP-IG P002" sheetId="78" r:id="rId5"/>
    <sheet name="AP-PP-IG" sheetId="71" r:id="rId6"/>
    <sheet name="AIG P002" sheetId="79" r:id="rId7"/>
    <sheet name="IG(QUITAR)" sheetId="63" state="hidden" r:id="rId8"/>
    <sheet name="ECG-PP" sheetId="76" r:id="rId9"/>
    <sheet name="IG" sheetId="77" r:id="rId10"/>
    <sheet name="EPPG" sheetId="5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__________EJE1" localSheetId="9">[1]INICIO!$Y$166:$Y$186</definedName>
    <definedName name="______________EJE1">[2]INICIO!$Y$166:$Y$186</definedName>
    <definedName name="______________EJE2" localSheetId="9">[1]INICIO!$Y$188:$Y$229</definedName>
    <definedName name="______________EJE2">[2]INICIO!$Y$188:$Y$229</definedName>
    <definedName name="______________EJE3" localSheetId="9">[1]INICIO!$Y$231:$Y$247</definedName>
    <definedName name="______________EJE3">[2]INICIO!$Y$231:$Y$247</definedName>
    <definedName name="______________EJE4" localSheetId="9">[1]INICIO!$Y$249:$Y$272</definedName>
    <definedName name="______________EJE4">[2]INICIO!$Y$249:$Y$272</definedName>
    <definedName name="______________EJE5" localSheetId="9">[1]INICIO!$Y$274:$Y$287</definedName>
    <definedName name="______________EJE5">[2]INICIO!$Y$274:$Y$287</definedName>
    <definedName name="______________EJE7" localSheetId="9">[1]INICIO!$Y$316:$Y$356</definedName>
    <definedName name="______________EJE7">[2]INICIO!$Y$316:$Y$356</definedName>
    <definedName name="_____________EJE6" localSheetId="9">[1]INICIO!$Y$289:$Y$314</definedName>
    <definedName name="_____________EJE6">[2]INICIO!$Y$289:$Y$314</definedName>
    <definedName name="____________EJE1" localSheetId="9">[1]INICIO!$Y$166:$Y$186</definedName>
    <definedName name="____________EJE1">[2]INICIO!$Y$166:$Y$186</definedName>
    <definedName name="____________EJE2" localSheetId="9">[1]INICIO!$Y$188:$Y$229</definedName>
    <definedName name="____________EJE2">[2]INICIO!$Y$188:$Y$229</definedName>
    <definedName name="____________EJE3" localSheetId="9">[1]INICIO!$Y$231:$Y$247</definedName>
    <definedName name="____________EJE3">[2]INICIO!$Y$231:$Y$247</definedName>
    <definedName name="____________EJE4" localSheetId="9">[1]INICIO!$Y$249:$Y$272</definedName>
    <definedName name="____________EJE4">[2]INICIO!$Y$249:$Y$272</definedName>
    <definedName name="____________EJE5" localSheetId="9">[1]INICIO!$Y$274:$Y$287</definedName>
    <definedName name="____________EJE5">[2]INICIO!$Y$274:$Y$287</definedName>
    <definedName name="____________EJE7" localSheetId="9">[1]INICIO!$Y$316:$Y$356</definedName>
    <definedName name="____________EJE7">[2]INICIO!$Y$316:$Y$356</definedName>
    <definedName name="___________EJE6" localSheetId="9">[1]INICIO!$Y$289:$Y$314</definedName>
    <definedName name="___________EJE6">[2]INICIO!$Y$289:$Y$314</definedName>
    <definedName name="__________EJE1" localSheetId="9">[1]INICIO!$Y$166:$Y$186</definedName>
    <definedName name="__________EJE1">[2]INICIO!$Y$166:$Y$186</definedName>
    <definedName name="__________EJE2" localSheetId="9">[1]INICIO!$Y$188:$Y$229</definedName>
    <definedName name="__________EJE2">[2]INICIO!$Y$188:$Y$229</definedName>
    <definedName name="__________EJE3" localSheetId="9">[1]INICIO!$Y$231:$Y$247</definedName>
    <definedName name="__________EJE3">[2]INICIO!$Y$231:$Y$247</definedName>
    <definedName name="__________EJE4" localSheetId="9">[1]INICIO!$Y$249:$Y$272</definedName>
    <definedName name="__________EJE4">[2]INICIO!$Y$249:$Y$272</definedName>
    <definedName name="__________EJE5" localSheetId="9">[1]INICIO!$Y$274:$Y$287</definedName>
    <definedName name="__________EJE5">[2]INICIO!$Y$274:$Y$287</definedName>
    <definedName name="__________EJE6" localSheetId="9">[1]INICIO!$Y$289:$Y$314</definedName>
    <definedName name="__________EJE6">[2]INICIO!$Y$289:$Y$314</definedName>
    <definedName name="__________EJE7" localSheetId="9">[1]INICIO!$Y$316:$Y$356</definedName>
    <definedName name="__________EJE7">[2]INICIO!$Y$316:$Y$356</definedName>
    <definedName name="________EJE1" localSheetId="9">[1]INICIO!$Y$166:$Y$186</definedName>
    <definedName name="________EJE1">[2]INICIO!$Y$166:$Y$186</definedName>
    <definedName name="________EJE2" localSheetId="9">[1]INICIO!$Y$188:$Y$229</definedName>
    <definedName name="________EJE2">[2]INICIO!$Y$188:$Y$229</definedName>
    <definedName name="________EJE3" localSheetId="9">[1]INICIO!$Y$231:$Y$247</definedName>
    <definedName name="________EJE3">[2]INICIO!$Y$231:$Y$247</definedName>
    <definedName name="________EJE4" localSheetId="9">[1]INICIO!$Y$249:$Y$272</definedName>
    <definedName name="________EJE4">[2]INICIO!$Y$249:$Y$272</definedName>
    <definedName name="________EJE5" localSheetId="9">[1]INICIO!$Y$274:$Y$287</definedName>
    <definedName name="________EJE5">[2]INICIO!$Y$274:$Y$287</definedName>
    <definedName name="________EJE6" localSheetId="9">[1]INICIO!$Y$289:$Y$314</definedName>
    <definedName name="________EJE6">[2]INICIO!$Y$289:$Y$314</definedName>
    <definedName name="________EJE7" localSheetId="9">[1]INICIO!$Y$316:$Y$356</definedName>
    <definedName name="________EJE7">[2]INICIO!$Y$316:$Y$356</definedName>
    <definedName name="_______EJE1">[3]INICIO!$Y$166:$Y$186</definedName>
    <definedName name="_______EJE2">[3]INICIO!$Y$188:$Y$229</definedName>
    <definedName name="_______EJE3">[3]INICIO!$Y$231:$Y$247</definedName>
    <definedName name="_______EJE4">[3]INICIO!$Y$249:$Y$272</definedName>
    <definedName name="_______EJE5">[3]INICIO!$Y$274:$Y$287</definedName>
    <definedName name="_______EJE6">[3]INICIO!$Y$289:$Y$314</definedName>
    <definedName name="_______EJE7">[3]INICIO!$Y$316:$Y$356</definedName>
    <definedName name="______EJE1">[3]INICIO!$Y$166:$Y$186</definedName>
    <definedName name="______EJE2">[3]INICIO!$Y$188:$Y$229</definedName>
    <definedName name="______EJE3">[3]INICIO!$Y$231:$Y$247</definedName>
    <definedName name="______EJE4">[3]INICIO!$Y$249:$Y$272</definedName>
    <definedName name="______EJE5">[3]INICIO!$Y$274:$Y$287</definedName>
    <definedName name="______EJE6">[3]INICIO!$Y$289:$Y$314</definedName>
    <definedName name="______EJE7">[3]INICIO!$Y$316:$Y$356</definedName>
    <definedName name="_____EJE1" localSheetId="6">[3]INICIO!$Y$166:$Y$186</definedName>
    <definedName name="_____EJE1" localSheetId="3">[3]INICIO!$Y$166:$Y$186</definedName>
    <definedName name="_____EJE1" localSheetId="5">[3]INICIO!$Y$166:$Y$186</definedName>
    <definedName name="_____EJE1" localSheetId="8">[3]INICIO!$Y$166:$Y$186</definedName>
    <definedName name="_____EJE1" localSheetId="9">[3]INICIO!$Y$166:$Y$186</definedName>
    <definedName name="_____EJE1" localSheetId="7">[3]INICIO!$Y$166:$Y$186</definedName>
    <definedName name="_____EJE1" localSheetId="0">[3]INICIO!$Y$166:$Y$186</definedName>
    <definedName name="_____EJE1">[2]INICIO!$Y$166:$Y$186</definedName>
    <definedName name="_____EJE2" localSheetId="6">[3]INICIO!$Y$188:$Y$229</definedName>
    <definedName name="_____EJE2" localSheetId="3">[3]INICIO!$Y$188:$Y$229</definedName>
    <definedName name="_____EJE2" localSheetId="5">[3]INICIO!$Y$188:$Y$229</definedName>
    <definedName name="_____EJE2" localSheetId="8">[3]INICIO!$Y$188:$Y$229</definedName>
    <definedName name="_____EJE2" localSheetId="9">[3]INICIO!$Y$188:$Y$229</definedName>
    <definedName name="_____EJE2" localSheetId="7">[3]INICIO!$Y$188:$Y$229</definedName>
    <definedName name="_____EJE2" localSheetId="0">[3]INICIO!$Y$188:$Y$229</definedName>
    <definedName name="_____EJE2">[2]INICIO!$Y$188:$Y$229</definedName>
    <definedName name="_____EJE3" localSheetId="6">[3]INICIO!$Y$231:$Y$247</definedName>
    <definedName name="_____EJE3" localSheetId="3">[3]INICIO!$Y$231:$Y$247</definedName>
    <definedName name="_____EJE3" localSheetId="5">[3]INICIO!$Y$231:$Y$247</definedName>
    <definedName name="_____EJE3" localSheetId="8">[3]INICIO!$Y$231:$Y$247</definedName>
    <definedName name="_____EJE3" localSheetId="9">[3]INICIO!$Y$231:$Y$247</definedName>
    <definedName name="_____EJE3" localSheetId="7">[3]INICIO!$Y$231:$Y$247</definedName>
    <definedName name="_____EJE3" localSheetId="0">[3]INICIO!$Y$231:$Y$247</definedName>
    <definedName name="_____EJE3">[2]INICIO!$Y$231:$Y$247</definedName>
    <definedName name="_____EJE4" localSheetId="6">[3]INICIO!$Y$249:$Y$272</definedName>
    <definedName name="_____EJE4" localSheetId="3">[3]INICIO!$Y$249:$Y$272</definedName>
    <definedName name="_____EJE4" localSheetId="5">[3]INICIO!$Y$249:$Y$272</definedName>
    <definedName name="_____EJE4" localSheetId="8">[3]INICIO!$Y$249:$Y$272</definedName>
    <definedName name="_____EJE4" localSheetId="9">[3]INICIO!$Y$249:$Y$272</definedName>
    <definedName name="_____EJE4" localSheetId="7">[3]INICIO!$Y$249:$Y$272</definedName>
    <definedName name="_____EJE4" localSheetId="0">[3]INICIO!$Y$249:$Y$272</definedName>
    <definedName name="_____EJE4">[2]INICIO!$Y$249:$Y$272</definedName>
    <definedName name="_____EJE5" localSheetId="6">[3]INICIO!$Y$274:$Y$287</definedName>
    <definedName name="_____EJE5" localSheetId="3">[3]INICIO!$Y$274:$Y$287</definedName>
    <definedName name="_____EJE5" localSheetId="5">[3]INICIO!$Y$274:$Y$287</definedName>
    <definedName name="_____EJE5" localSheetId="8">[3]INICIO!$Y$274:$Y$287</definedName>
    <definedName name="_____EJE5" localSheetId="9">[3]INICIO!$Y$274:$Y$287</definedName>
    <definedName name="_____EJE5" localSheetId="7">[3]INICIO!$Y$274:$Y$287</definedName>
    <definedName name="_____EJE5" localSheetId="0">[3]INICIO!$Y$274:$Y$287</definedName>
    <definedName name="_____EJE5">[2]INICIO!$Y$274:$Y$287</definedName>
    <definedName name="_____EJE6" localSheetId="6">[3]INICIO!$Y$289:$Y$314</definedName>
    <definedName name="_____EJE6" localSheetId="3">[3]INICIO!$Y$289:$Y$314</definedName>
    <definedName name="_____EJE6" localSheetId="5">[3]INICIO!$Y$289:$Y$314</definedName>
    <definedName name="_____EJE6" localSheetId="8">[3]INICIO!$Y$289:$Y$314</definedName>
    <definedName name="_____EJE6" localSheetId="9">[3]INICIO!$Y$289:$Y$314</definedName>
    <definedName name="_____EJE6" localSheetId="7">[3]INICIO!$Y$289:$Y$314</definedName>
    <definedName name="_____EJE6" localSheetId="0">[3]INICIO!$Y$289:$Y$314</definedName>
    <definedName name="_____EJE6">[2]INICIO!$Y$289:$Y$314</definedName>
    <definedName name="_____EJE7" localSheetId="6">[3]INICIO!$Y$316:$Y$356</definedName>
    <definedName name="_____EJE7" localSheetId="3">[3]INICIO!$Y$316:$Y$356</definedName>
    <definedName name="_____EJE7" localSheetId="5">[3]INICIO!$Y$316:$Y$356</definedName>
    <definedName name="_____EJE7" localSheetId="8">[3]INICIO!$Y$316:$Y$356</definedName>
    <definedName name="_____EJE7" localSheetId="9">[3]INICIO!$Y$316:$Y$356</definedName>
    <definedName name="_____EJE7" localSheetId="7">[3]INICIO!$Y$316:$Y$356</definedName>
    <definedName name="_____EJE7" localSheetId="0">[3]INICIO!$Y$316:$Y$356</definedName>
    <definedName name="_____EJE7">[2]INICIO!$Y$316:$Y$356</definedName>
    <definedName name="____EJE1" localSheetId="6">[2]INICIO!$Y$166:$Y$186</definedName>
    <definedName name="____EJE1" localSheetId="3">[2]INICIO!$Y$166:$Y$186</definedName>
    <definedName name="____EJE1" localSheetId="5">[2]INICIO!$Y$166:$Y$186</definedName>
    <definedName name="____EJE1" localSheetId="8">[2]INICIO!$Y$166:$Y$186</definedName>
    <definedName name="____EJE1" localSheetId="9">[1]INICIO!$Y$166:$Y$186</definedName>
    <definedName name="____EJE1" localSheetId="7">[2]INICIO!$Y$166:$Y$186</definedName>
    <definedName name="____EJE1" localSheetId="0">[2]INICIO!$Y$166:$Y$186</definedName>
    <definedName name="____EJE1">[4]INICIO!$Y$166:$Y$186</definedName>
    <definedName name="____EJE2" localSheetId="6">[2]INICIO!$Y$188:$Y$229</definedName>
    <definedName name="____EJE2" localSheetId="3">[2]INICIO!$Y$188:$Y$229</definedName>
    <definedName name="____EJE2" localSheetId="5">[2]INICIO!$Y$188:$Y$229</definedName>
    <definedName name="____EJE2" localSheetId="8">[2]INICIO!$Y$188:$Y$229</definedName>
    <definedName name="____EJE2" localSheetId="9">[1]INICIO!$Y$188:$Y$229</definedName>
    <definedName name="____EJE2" localSheetId="7">[2]INICIO!$Y$188:$Y$229</definedName>
    <definedName name="____EJE2" localSheetId="0">[2]INICIO!$Y$188:$Y$229</definedName>
    <definedName name="____EJE2">[4]INICIO!$Y$188:$Y$229</definedName>
    <definedName name="____EJE3" localSheetId="6">[2]INICIO!$Y$231:$Y$247</definedName>
    <definedName name="____EJE3" localSheetId="3">[2]INICIO!$Y$231:$Y$247</definedName>
    <definedName name="____EJE3" localSheetId="5">[2]INICIO!$Y$231:$Y$247</definedName>
    <definedName name="____EJE3" localSheetId="8">[2]INICIO!$Y$231:$Y$247</definedName>
    <definedName name="____EJE3" localSheetId="9">[1]INICIO!$Y$231:$Y$247</definedName>
    <definedName name="____EJE3" localSheetId="7">[2]INICIO!$Y$231:$Y$247</definedName>
    <definedName name="____EJE3" localSheetId="0">[2]INICIO!$Y$231:$Y$247</definedName>
    <definedName name="____EJE3">[4]INICIO!$Y$231:$Y$247</definedName>
    <definedName name="____EJE4" localSheetId="6">[2]INICIO!$Y$249:$Y$272</definedName>
    <definedName name="____EJE4" localSheetId="3">[2]INICIO!$Y$249:$Y$272</definedName>
    <definedName name="____EJE4" localSheetId="5">[2]INICIO!$Y$249:$Y$272</definedName>
    <definedName name="____EJE4" localSheetId="8">[2]INICIO!$Y$249:$Y$272</definedName>
    <definedName name="____EJE4" localSheetId="9">[1]INICIO!$Y$249:$Y$272</definedName>
    <definedName name="____EJE4" localSheetId="7">[2]INICIO!$Y$249:$Y$272</definedName>
    <definedName name="____EJE4" localSheetId="0">[2]INICIO!$Y$249:$Y$272</definedName>
    <definedName name="____EJE4">[4]INICIO!$Y$249:$Y$272</definedName>
    <definedName name="____EJE5" localSheetId="6">[2]INICIO!$Y$274:$Y$287</definedName>
    <definedName name="____EJE5" localSheetId="3">[2]INICIO!$Y$274:$Y$287</definedName>
    <definedName name="____EJE5" localSheetId="5">[2]INICIO!$Y$274:$Y$287</definedName>
    <definedName name="____EJE5" localSheetId="8">[2]INICIO!$Y$274:$Y$287</definedName>
    <definedName name="____EJE5" localSheetId="9">[1]INICIO!$Y$274:$Y$287</definedName>
    <definedName name="____EJE5" localSheetId="7">[2]INICIO!$Y$274:$Y$287</definedName>
    <definedName name="____EJE5" localSheetId="0">[2]INICIO!$Y$274:$Y$287</definedName>
    <definedName name="____EJE5">[4]INICIO!$Y$274:$Y$287</definedName>
    <definedName name="____EJE6" localSheetId="6">[2]INICIO!$Y$289:$Y$314</definedName>
    <definedName name="____EJE6" localSheetId="3">[2]INICIO!$Y$289:$Y$314</definedName>
    <definedName name="____EJE6" localSheetId="5">[2]INICIO!$Y$289:$Y$314</definedName>
    <definedName name="____EJE6" localSheetId="8">[2]INICIO!$Y$289:$Y$314</definedName>
    <definedName name="____EJE6" localSheetId="9">[1]INICIO!$Y$289:$Y$314</definedName>
    <definedName name="____EJE6" localSheetId="7">[2]INICIO!$Y$289:$Y$314</definedName>
    <definedName name="____EJE6" localSheetId="0">[2]INICIO!$Y$289:$Y$314</definedName>
    <definedName name="____EJE6">[4]INICIO!$Y$289:$Y$314</definedName>
    <definedName name="____EJE7" localSheetId="6">[2]INICIO!$Y$316:$Y$356</definedName>
    <definedName name="____EJE7" localSheetId="3">[2]INICIO!$Y$316:$Y$356</definedName>
    <definedName name="____EJE7" localSheetId="5">[2]INICIO!$Y$316:$Y$356</definedName>
    <definedName name="____EJE7" localSheetId="8">[2]INICIO!$Y$316:$Y$356</definedName>
    <definedName name="____EJE7" localSheetId="9">[1]INICIO!$Y$316:$Y$356</definedName>
    <definedName name="____EJE7" localSheetId="7">[2]INICIO!$Y$316:$Y$356</definedName>
    <definedName name="____EJE7" localSheetId="0">[2]INICIO!$Y$316:$Y$356</definedName>
    <definedName name="____EJE7">[4]INICIO!$Y$316:$Y$356</definedName>
    <definedName name="___EJE1" localSheetId="6">[2]INICIO!$Y$166:$Y$186</definedName>
    <definedName name="___EJE1" localSheetId="3">[3]INICIO!$Y$166:$Y$186</definedName>
    <definedName name="___EJE1" localSheetId="5">[3]INICIO!$Y$166:$Y$186</definedName>
    <definedName name="___EJE1" localSheetId="8">[2]INICIO!$Y$166:$Y$186</definedName>
    <definedName name="___EJE1" localSheetId="9">[1]INICIO!$Y$166:$Y$186</definedName>
    <definedName name="___EJE1" localSheetId="7">[2]INICIO!$Y$166:$Y$186</definedName>
    <definedName name="___EJE1" localSheetId="0">[2]INICIO!$Y$166:$Y$186</definedName>
    <definedName name="___EJE1">[4]INICIO!$Y$166:$Y$186</definedName>
    <definedName name="___EJE2" localSheetId="6">[2]INICIO!$Y$188:$Y$229</definedName>
    <definedName name="___EJE2" localSheetId="3">[3]INICIO!$Y$188:$Y$229</definedName>
    <definedName name="___EJE2" localSheetId="5">[3]INICIO!$Y$188:$Y$229</definedName>
    <definedName name="___EJE2" localSheetId="8">[2]INICIO!$Y$188:$Y$229</definedName>
    <definedName name="___EJE2" localSheetId="9">[1]INICIO!$Y$188:$Y$229</definedName>
    <definedName name="___EJE2" localSheetId="7">[2]INICIO!$Y$188:$Y$229</definedName>
    <definedName name="___EJE2" localSheetId="0">[2]INICIO!$Y$188:$Y$229</definedName>
    <definedName name="___EJE2">[4]INICIO!$Y$188:$Y$229</definedName>
    <definedName name="___EJE3" localSheetId="6">[2]INICIO!$Y$231:$Y$247</definedName>
    <definedName name="___EJE3" localSheetId="3">[3]INICIO!$Y$231:$Y$247</definedName>
    <definedName name="___EJE3" localSheetId="5">[3]INICIO!$Y$231:$Y$247</definedName>
    <definedName name="___EJE3" localSheetId="8">[2]INICIO!$Y$231:$Y$247</definedName>
    <definedName name="___EJE3" localSheetId="9">[1]INICIO!$Y$231:$Y$247</definedName>
    <definedName name="___EJE3" localSheetId="7">[2]INICIO!$Y$231:$Y$247</definedName>
    <definedName name="___EJE3" localSheetId="0">[2]INICIO!$Y$231:$Y$247</definedName>
    <definedName name="___EJE3">[4]INICIO!$Y$231:$Y$247</definedName>
    <definedName name="___EJE4" localSheetId="6">[2]INICIO!$Y$249:$Y$272</definedName>
    <definedName name="___EJE4" localSheetId="3">[3]INICIO!$Y$249:$Y$272</definedName>
    <definedName name="___EJE4" localSheetId="5">[3]INICIO!$Y$249:$Y$272</definedName>
    <definedName name="___EJE4" localSheetId="8">[2]INICIO!$Y$249:$Y$272</definedName>
    <definedName name="___EJE4" localSheetId="9">[1]INICIO!$Y$249:$Y$272</definedName>
    <definedName name="___EJE4" localSheetId="7">[2]INICIO!$Y$249:$Y$272</definedName>
    <definedName name="___EJE4" localSheetId="0">[2]INICIO!$Y$249:$Y$272</definedName>
    <definedName name="___EJE4">[4]INICIO!$Y$249:$Y$272</definedName>
    <definedName name="___EJE5" localSheetId="6">[2]INICIO!$Y$274:$Y$287</definedName>
    <definedName name="___EJE5" localSheetId="3">[3]INICIO!$Y$274:$Y$287</definedName>
    <definedName name="___EJE5" localSheetId="5">[3]INICIO!$Y$274:$Y$287</definedName>
    <definedName name="___EJE5" localSheetId="8">[2]INICIO!$Y$274:$Y$287</definedName>
    <definedName name="___EJE5" localSheetId="9">[1]INICIO!$Y$274:$Y$287</definedName>
    <definedName name="___EJE5" localSheetId="7">[2]INICIO!$Y$274:$Y$287</definedName>
    <definedName name="___EJE5" localSheetId="0">[2]INICIO!$Y$274:$Y$287</definedName>
    <definedName name="___EJE5">[4]INICIO!$Y$274:$Y$287</definedName>
    <definedName name="___EJE6" localSheetId="6">[2]INICIO!$Y$289:$Y$314</definedName>
    <definedName name="___EJE6" localSheetId="3">[3]INICIO!$Y$289:$Y$314</definedName>
    <definedName name="___EJE6" localSheetId="5">[3]INICIO!$Y$289:$Y$314</definedName>
    <definedName name="___EJE6" localSheetId="8">[2]INICIO!$Y$289:$Y$314</definedName>
    <definedName name="___EJE6" localSheetId="9">[1]INICIO!$Y$289:$Y$314</definedName>
    <definedName name="___EJE6" localSheetId="7">[2]INICIO!$Y$289:$Y$314</definedName>
    <definedName name="___EJE6" localSheetId="0">[2]INICIO!$Y$289:$Y$314</definedName>
    <definedName name="___EJE6">[4]INICIO!$Y$289:$Y$314</definedName>
    <definedName name="___EJE7" localSheetId="6">[2]INICIO!$Y$316:$Y$356</definedName>
    <definedName name="___EJE7" localSheetId="3">[3]INICIO!$Y$316:$Y$356</definedName>
    <definedName name="___EJE7" localSheetId="5">[3]INICIO!$Y$316:$Y$356</definedName>
    <definedName name="___EJE7" localSheetId="8">[2]INICIO!$Y$316:$Y$356</definedName>
    <definedName name="___EJE7" localSheetId="9">[1]INICIO!$Y$316:$Y$356</definedName>
    <definedName name="___EJE7" localSheetId="7">[2]INICIO!$Y$316:$Y$356</definedName>
    <definedName name="___EJE7" localSheetId="0">[2]INICIO!$Y$316:$Y$356</definedName>
    <definedName name="___EJE7">[4]INICIO!$Y$316:$Y$356</definedName>
    <definedName name="__EJE1" localSheetId="6">[2]INICIO!$Y$166:$Y$186</definedName>
    <definedName name="__EJE1" localSheetId="3">[3]INICIO!$Y$166:$Y$186</definedName>
    <definedName name="__EJE1" localSheetId="5">[3]INICIO!$Y$166:$Y$186</definedName>
    <definedName name="__EJE1" localSheetId="8">[2]INICIO!$Y$166:$Y$186</definedName>
    <definedName name="__EJE1" localSheetId="9">[1]INICIO!$Y$166:$Y$186</definedName>
    <definedName name="__EJE1" localSheetId="7">[2]INICIO!$Y$166:$Y$186</definedName>
    <definedName name="__EJE1" localSheetId="0">[2]INICIO!$Y$166:$Y$186</definedName>
    <definedName name="__EJE1">[4]INICIO!$Y$166:$Y$186</definedName>
    <definedName name="__EJE2" localSheetId="6">[2]INICIO!$Y$188:$Y$229</definedName>
    <definedName name="__EJE2" localSheetId="3">[3]INICIO!$Y$188:$Y$229</definedName>
    <definedName name="__EJE2" localSheetId="5">[3]INICIO!$Y$188:$Y$229</definedName>
    <definedName name="__EJE2" localSheetId="8">[2]INICIO!$Y$188:$Y$229</definedName>
    <definedName name="__EJE2" localSheetId="9">[1]INICIO!$Y$188:$Y$229</definedName>
    <definedName name="__EJE2" localSheetId="7">[2]INICIO!$Y$188:$Y$229</definedName>
    <definedName name="__EJE2" localSheetId="0">[2]INICIO!$Y$188:$Y$229</definedName>
    <definedName name="__EJE2">[4]INICIO!$Y$188:$Y$229</definedName>
    <definedName name="__EJE3" localSheetId="6">[2]INICIO!$Y$231:$Y$247</definedName>
    <definedName name="__EJE3" localSheetId="3">[3]INICIO!$Y$231:$Y$247</definedName>
    <definedName name="__EJE3" localSheetId="5">[3]INICIO!$Y$231:$Y$247</definedName>
    <definedName name="__EJE3" localSheetId="8">[2]INICIO!$Y$231:$Y$247</definedName>
    <definedName name="__EJE3" localSheetId="9">[1]INICIO!$Y$231:$Y$247</definedName>
    <definedName name="__EJE3" localSheetId="7">[2]INICIO!$Y$231:$Y$247</definedName>
    <definedName name="__EJE3" localSheetId="0">[2]INICIO!$Y$231:$Y$247</definedName>
    <definedName name="__EJE3">[4]INICIO!$Y$231:$Y$247</definedName>
    <definedName name="__EJE4" localSheetId="6">[2]INICIO!$Y$249:$Y$272</definedName>
    <definedName name="__EJE4" localSheetId="3">[3]INICIO!$Y$249:$Y$272</definedName>
    <definedName name="__EJE4" localSheetId="5">[3]INICIO!$Y$249:$Y$272</definedName>
    <definedName name="__EJE4" localSheetId="8">[2]INICIO!$Y$249:$Y$272</definedName>
    <definedName name="__EJE4" localSheetId="9">[1]INICIO!$Y$249:$Y$272</definedName>
    <definedName name="__EJE4" localSheetId="7">[2]INICIO!$Y$249:$Y$272</definedName>
    <definedName name="__EJE4" localSheetId="0">[2]INICIO!$Y$249:$Y$272</definedName>
    <definedName name="__EJE4">[4]INICIO!$Y$249:$Y$272</definedName>
    <definedName name="__EJE5" localSheetId="6">[2]INICIO!$Y$274:$Y$287</definedName>
    <definedName name="__EJE5" localSheetId="3">[3]INICIO!$Y$274:$Y$287</definedName>
    <definedName name="__EJE5" localSheetId="5">[3]INICIO!$Y$274:$Y$287</definedName>
    <definedName name="__EJE5" localSheetId="8">[2]INICIO!$Y$274:$Y$287</definedName>
    <definedName name="__EJE5" localSheetId="9">[1]INICIO!$Y$274:$Y$287</definedName>
    <definedName name="__EJE5" localSheetId="7">[2]INICIO!$Y$274:$Y$287</definedName>
    <definedName name="__EJE5" localSheetId="0">[2]INICIO!$Y$274:$Y$287</definedName>
    <definedName name="__EJE5">[4]INICIO!$Y$274:$Y$287</definedName>
    <definedName name="__EJE6" localSheetId="6">[2]INICIO!$Y$289:$Y$314</definedName>
    <definedName name="__EJE6" localSheetId="3">[3]INICIO!$Y$289:$Y$314</definedName>
    <definedName name="__EJE6" localSheetId="5">[3]INICIO!$Y$289:$Y$314</definedName>
    <definedName name="__EJE6" localSheetId="8">[2]INICIO!$Y$289:$Y$314</definedName>
    <definedName name="__EJE6" localSheetId="9">[1]INICIO!$Y$289:$Y$314</definedName>
    <definedName name="__EJE6" localSheetId="7">[2]INICIO!$Y$289:$Y$314</definedName>
    <definedName name="__EJE6" localSheetId="0">[2]INICIO!$Y$289:$Y$314</definedName>
    <definedName name="__EJE6">[4]INICIO!$Y$289:$Y$314</definedName>
    <definedName name="__EJE7" localSheetId="6">[2]INICIO!$Y$316:$Y$356</definedName>
    <definedName name="__EJE7" localSheetId="3">[3]INICIO!$Y$316:$Y$356</definedName>
    <definedName name="__EJE7" localSheetId="5">[3]INICIO!$Y$316:$Y$356</definedName>
    <definedName name="__EJE7" localSheetId="8">[2]INICIO!$Y$316:$Y$356</definedName>
    <definedName name="__EJE7" localSheetId="9">[1]INICIO!$Y$316:$Y$356</definedName>
    <definedName name="__EJE7" localSheetId="7">[2]INICIO!$Y$316:$Y$356</definedName>
    <definedName name="__EJE7" localSheetId="0">[2]INICIO!$Y$316:$Y$356</definedName>
    <definedName name="__EJE7">[4]INICIO!$Y$316:$Y$356</definedName>
    <definedName name="_EJE1" localSheetId="6">[2]INICIO!$Y$166:$Y$186</definedName>
    <definedName name="_EJE1" localSheetId="3">[3]INICIO!$Y$166:$Y$186</definedName>
    <definedName name="_EJE1" localSheetId="5">[3]INICIO!$Y$166:$Y$186</definedName>
    <definedName name="_EJE1" localSheetId="8">[2]INICIO!$Y$166:$Y$186</definedName>
    <definedName name="_EJE1" localSheetId="9">[5]INICIO!$Y$166:$Y$186</definedName>
    <definedName name="_EJE1" localSheetId="7">[6]INICIO!$Y$166:$Y$186</definedName>
    <definedName name="_EJE1" localSheetId="0">[2]INICIO!$Y$166:$Y$186</definedName>
    <definedName name="_EJE1">[4]INICIO!$Y$166:$Y$186</definedName>
    <definedName name="_EJE2" localSheetId="6">[2]INICIO!$Y$188:$Y$229</definedName>
    <definedName name="_EJE2" localSheetId="3">[3]INICIO!$Y$188:$Y$229</definedName>
    <definedName name="_EJE2" localSheetId="5">[3]INICIO!$Y$188:$Y$229</definedName>
    <definedName name="_EJE2" localSheetId="8">[2]INICIO!$Y$188:$Y$229</definedName>
    <definedName name="_EJE2" localSheetId="9">[5]INICIO!$Y$188:$Y$229</definedName>
    <definedName name="_EJE2" localSheetId="7">[6]INICIO!$Y$188:$Y$229</definedName>
    <definedName name="_EJE2" localSheetId="0">[2]INICIO!$Y$188:$Y$229</definedName>
    <definedName name="_EJE2">[4]INICIO!$Y$188:$Y$229</definedName>
    <definedName name="_EJE3" localSheetId="6">[2]INICIO!$Y$231:$Y$247</definedName>
    <definedName name="_EJE3" localSheetId="3">[3]INICIO!$Y$231:$Y$247</definedName>
    <definedName name="_EJE3" localSheetId="5">[3]INICIO!$Y$231:$Y$247</definedName>
    <definedName name="_EJE3" localSheetId="8">[2]INICIO!$Y$231:$Y$247</definedName>
    <definedName name="_EJE3" localSheetId="9">[5]INICIO!$Y$231:$Y$247</definedName>
    <definedName name="_EJE3" localSheetId="7">[6]INICIO!$Y$231:$Y$247</definedName>
    <definedName name="_EJE3" localSheetId="0">[2]INICIO!$Y$231:$Y$247</definedName>
    <definedName name="_EJE3">[4]INICIO!$Y$231:$Y$247</definedName>
    <definedName name="_EJE4" localSheetId="6">[2]INICIO!$Y$249:$Y$272</definedName>
    <definedName name="_EJE4" localSheetId="3">[3]INICIO!$Y$249:$Y$272</definedName>
    <definedName name="_EJE4" localSheetId="5">[3]INICIO!$Y$249:$Y$272</definedName>
    <definedName name="_EJE4" localSheetId="8">[2]INICIO!$Y$249:$Y$272</definedName>
    <definedName name="_EJE4" localSheetId="9">[5]INICIO!$Y$249:$Y$272</definedName>
    <definedName name="_EJE4" localSheetId="7">[6]INICIO!$Y$249:$Y$272</definedName>
    <definedName name="_EJE4" localSheetId="0">[2]INICIO!$Y$249:$Y$272</definedName>
    <definedName name="_EJE4">[4]INICIO!$Y$249:$Y$272</definedName>
    <definedName name="_EJE5" localSheetId="6">[2]INICIO!$Y$274:$Y$287</definedName>
    <definedName name="_EJE5" localSheetId="3">[3]INICIO!$Y$274:$Y$287</definedName>
    <definedName name="_EJE5" localSheetId="5">[3]INICIO!$Y$274:$Y$287</definedName>
    <definedName name="_EJE5" localSheetId="8">[2]INICIO!$Y$274:$Y$287</definedName>
    <definedName name="_EJE5" localSheetId="9">[5]INICIO!$Y$274:$Y$287</definedName>
    <definedName name="_EJE5" localSheetId="7">[6]INICIO!$Y$274:$Y$287</definedName>
    <definedName name="_EJE5" localSheetId="0">[2]INICIO!$Y$274:$Y$287</definedName>
    <definedName name="_EJE5">[4]INICIO!$Y$274:$Y$287</definedName>
    <definedName name="_EJE6" localSheetId="6">[2]INICIO!$Y$289:$Y$314</definedName>
    <definedName name="_EJE6" localSheetId="3">[3]INICIO!$Y$289:$Y$314</definedName>
    <definedName name="_EJE6" localSheetId="5">[3]INICIO!$Y$289:$Y$314</definedName>
    <definedName name="_EJE6" localSheetId="8">[2]INICIO!$Y$289:$Y$314</definedName>
    <definedName name="_EJE6" localSheetId="9">[5]INICIO!$Y$289:$Y$314</definedName>
    <definedName name="_EJE6" localSheetId="7">[6]INICIO!$Y$289:$Y$314</definedName>
    <definedName name="_EJE6" localSheetId="0">[2]INICIO!$Y$289:$Y$314</definedName>
    <definedName name="_EJE6">[4]INICIO!$Y$289:$Y$314</definedName>
    <definedName name="_EJE7" localSheetId="6">[2]INICIO!$Y$316:$Y$356</definedName>
    <definedName name="_EJE7" localSheetId="3">[3]INICIO!$Y$316:$Y$356</definedName>
    <definedName name="_EJE7" localSheetId="5">[3]INICIO!$Y$316:$Y$356</definedName>
    <definedName name="_EJE7" localSheetId="8">[2]INICIO!$Y$316:$Y$356</definedName>
    <definedName name="_EJE7" localSheetId="9">[5]INICIO!$Y$316:$Y$356</definedName>
    <definedName name="_EJE7" localSheetId="7">[6]INICIO!$Y$316:$Y$356</definedName>
    <definedName name="_EJE7" localSheetId="0">[2]INICIO!$Y$316:$Y$356</definedName>
    <definedName name="_EJE7">[4]INICIO!$Y$316:$Y$356</definedName>
    <definedName name="A" localSheetId="6">#REF!</definedName>
    <definedName name="A" localSheetId="4">#REF!</definedName>
    <definedName name="A" localSheetId="3">#REF!</definedName>
    <definedName name="A" localSheetId="5">#REF!</definedName>
    <definedName name="A" localSheetId="8">#REF!</definedName>
    <definedName name="A" localSheetId="9">#REF!</definedName>
    <definedName name="A" localSheetId="0">#REF!</definedName>
    <definedName name="A">#REF!</definedName>
    <definedName name="adys_tipo" localSheetId="6">[2]INICIO!$AR$24:$AR$27</definedName>
    <definedName name="adys_tipo" localSheetId="3">[3]INICIO!$AR$24:$AR$27</definedName>
    <definedName name="adys_tipo" localSheetId="5">[3]INICIO!$AR$24:$AR$27</definedName>
    <definedName name="adys_tipo" localSheetId="8">[2]INICIO!$AR$24:$AR$27</definedName>
    <definedName name="adys_tipo" localSheetId="9">[5]INICIO!$AR$24:$AR$27</definedName>
    <definedName name="adys_tipo" localSheetId="7">[6]INICIO!$AR$24:$AR$27</definedName>
    <definedName name="adys_tipo" localSheetId="0">[2]INICIO!$AR$24:$AR$27</definedName>
    <definedName name="adys_tipo">[4]INICIO!$AR$24:$AR$27</definedName>
    <definedName name="AI" localSheetId="6">[2]INICIO!$AU$5:$AW$543</definedName>
    <definedName name="AI" localSheetId="3">[3]INICIO!$AU$5:$AW$543</definedName>
    <definedName name="AI" localSheetId="5">[3]INICIO!$AU$5:$AW$543</definedName>
    <definedName name="AI" localSheetId="8">[2]INICIO!$AU$5:$AW$543</definedName>
    <definedName name="AI" localSheetId="9">[5]INICIO!$AU$5:$AW$543</definedName>
    <definedName name="AI" localSheetId="7">[6]INICIO!$AU$5:$AW$543</definedName>
    <definedName name="AI" localSheetId="0">[2]INICIO!$AU$5:$AW$543</definedName>
    <definedName name="AI">[4]INICIO!$AU$5:$AW$543</definedName>
    <definedName name="_xlnm.Print_Area" localSheetId="6">'AIG P002'!$A$1:$S$63</definedName>
    <definedName name="_xlnm.Print_Area" localSheetId="3">'APP-IG'!$A$1:$K$36</definedName>
    <definedName name="_xlnm.Print_Area" localSheetId="5">'AP-PP-IG'!$A$1:$L$37</definedName>
    <definedName name="_xlnm.Print_Area" localSheetId="1">Caratula!$A$1:$N$27</definedName>
    <definedName name="_xlnm.Print_Area" localSheetId="8">'ECG-PP'!$A$1:$P$31</definedName>
    <definedName name="_xlnm.Print_Area" localSheetId="10">EPPG!$A$2:$E$29</definedName>
    <definedName name="_xlnm.Print_Area" localSheetId="9">IG!$A$1:$K$14</definedName>
    <definedName name="_xlnm.Print_Area" localSheetId="7">'IG(QUITAR)'!$A$1:$K$12</definedName>
    <definedName name="_xlnm.Print_Area" localSheetId="0">Matriz!$A$1:$J$22</definedName>
    <definedName name="_xlnm.Print_Area" localSheetId="2">MPP!$A$1:$L$29</definedName>
    <definedName name="CAPIT" localSheetId="6">#REF!</definedName>
    <definedName name="CAPIT" localSheetId="4">#REF!</definedName>
    <definedName name="CAPIT" localSheetId="3">#REF!</definedName>
    <definedName name="CAPIT" localSheetId="5">#REF!</definedName>
    <definedName name="CAPIT" localSheetId="8">#REF!</definedName>
    <definedName name="CAPIT" localSheetId="9">#REF!</definedName>
    <definedName name="CAPIT" localSheetId="0">#REF!</definedName>
    <definedName name="CAPIT">#REF!</definedName>
    <definedName name="CENPAR" localSheetId="6">#REF!</definedName>
    <definedName name="CENPAR" localSheetId="4">#REF!</definedName>
    <definedName name="CENPAR" localSheetId="3">#REF!</definedName>
    <definedName name="CENPAR" localSheetId="5">#REF!</definedName>
    <definedName name="CENPAR" localSheetId="8">#REF!</definedName>
    <definedName name="CENPAR" localSheetId="0">#REF!</definedName>
    <definedName name="CENPAR">#REF!</definedName>
    <definedName name="datos" localSheetId="6">OFFSET([7]datos!$A$1,0,0,COUNTA([7]datos!$A$1:$A$65536),23)</definedName>
    <definedName name="datos" localSheetId="3">OFFSET([8]datos!$A$1,0,0,COUNTA([8]datos!$A$1:$A$65536),23)</definedName>
    <definedName name="datos" localSheetId="5">OFFSET([8]datos!$A$1,0,0,COUNTA([8]datos!$A$1:$A$65536),23)</definedName>
    <definedName name="datos" localSheetId="8">OFFSET([7]datos!$A$1,0,0,COUNTA([7]datos!$A$1:$A$65536),23)</definedName>
    <definedName name="datos" localSheetId="9">OFFSET([9]datos!$A$1,0,0,COUNTA([9]datos!$A$1:$A$65536),23)</definedName>
    <definedName name="datos" localSheetId="7">OFFSET([10]datos!$A$1,0,0,COUNTA([10]datos!$A$1:$A$65536),23)</definedName>
    <definedName name="datos" localSheetId="0">OFFSET([7]datos!$A$1,0,0,COUNTA([7]datos!$A$1:$A$65536),23)</definedName>
    <definedName name="datos" localSheetId="2">OFFSET([11]datos!$A$1,0,0,COUNTA([11]datos!$A$1:$A$65536),23)</definedName>
    <definedName name="datos">OFFSET([12]datos!$A$1,0,0,COUNTA([12]datos!$A$1:$A$65536),23)</definedName>
    <definedName name="dc" localSheetId="6">#REF!</definedName>
    <definedName name="dc" localSheetId="4">#REF!</definedName>
    <definedName name="dc" localSheetId="3">#REF!</definedName>
    <definedName name="dc" localSheetId="5">#REF!</definedName>
    <definedName name="dc" localSheetId="8">#REF!</definedName>
    <definedName name="dc" localSheetId="9">#REF!</definedName>
    <definedName name="dc" localSheetId="0">#REF!</definedName>
    <definedName name="dc">#REF!</definedName>
    <definedName name="DEFAULT" localSheetId="6">[2]INICIO!$AA$10</definedName>
    <definedName name="DEFAULT" localSheetId="3">[3]INICIO!$AA$10</definedName>
    <definedName name="DEFAULT" localSheetId="5">[3]INICIO!$AA$10</definedName>
    <definedName name="DEFAULT" localSheetId="8">[2]INICIO!$AA$10</definedName>
    <definedName name="DEFAULT" localSheetId="9">[5]INICIO!$AA$10</definedName>
    <definedName name="DEFAULT" localSheetId="7">[6]INICIO!$AA$10</definedName>
    <definedName name="DEFAULT" localSheetId="0">[2]INICIO!$AA$10</definedName>
    <definedName name="DEFAULT">[4]INICIO!$AA$10</definedName>
    <definedName name="DEUDA" localSheetId="6">#REF!</definedName>
    <definedName name="DEUDA" localSheetId="4">#REF!</definedName>
    <definedName name="DEUDA" localSheetId="3">#REF!</definedName>
    <definedName name="DEUDA" localSheetId="5">#REF!</definedName>
    <definedName name="DEUDA" localSheetId="8">#REF!</definedName>
    <definedName name="DEUDA" localSheetId="9">#REF!</definedName>
    <definedName name="DEUDA" localSheetId="0">#REF!</definedName>
    <definedName name="DEUDA">#REF!</definedName>
    <definedName name="egvb" localSheetId="6">#REF!</definedName>
    <definedName name="egvb" localSheetId="4">#REF!</definedName>
    <definedName name="egvb" localSheetId="3">#REF!</definedName>
    <definedName name="egvb" localSheetId="5">#REF!</definedName>
    <definedName name="egvb" localSheetId="8">#REF!</definedName>
    <definedName name="egvb" localSheetId="0">#REF!</definedName>
    <definedName name="egvb">#REF!</definedName>
    <definedName name="EJER" localSheetId="6">#REF!</definedName>
    <definedName name="EJER" localSheetId="4">#REF!</definedName>
    <definedName name="EJER" localSheetId="3">#REF!</definedName>
    <definedName name="EJER" localSheetId="5">#REF!</definedName>
    <definedName name="EJER" localSheetId="8">#REF!</definedName>
    <definedName name="EJER" localSheetId="0">#REF!</definedName>
    <definedName name="EJER">#REF!</definedName>
    <definedName name="EJES" localSheetId="6">[2]INICIO!$Y$151:$Y$157</definedName>
    <definedName name="EJES" localSheetId="3">[3]INICIO!$Y$151:$Y$157</definedName>
    <definedName name="EJES" localSheetId="5">[3]INICIO!$Y$151:$Y$157</definedName>
    <definedName name="EJES" localSheetId="8">[2]INICIO!$Y$151:$Y$157</definedName>
    <definedName name="EJES" localSheetId="9">[5]INICIO!$Y$151:$Y$157</definedName>
    <definedName name="EJES" localSheetId="7">[6]INICIO!$Y$151:$Y$157</definedName>
    <definedName name="EJES" localSheetId="0">[2]INICIO!$Y$151:$Y$157</definedName>
    <definedName name="EJES">[4]INICIO!$Y$151:$Y$157</definedName>
    <definedName name="ENFPEM" localSheetId="6">#REF!</definedName>
    <definedName name="ENFPEM" localSheetId="4">#REF!</definedName>
    <definedName name="ENFPEM" localSheetId="3">#REF!</definedName>
    <definedName name="ENFPEM" localSheetId="5">#REF!</definedName>
    <definedName name="ENFPEM" localSheetId="8">#REF!</definedName>
    <definedName name="ENFPEM" localSheetId="9">#REF!</definedName>
    <definedName name="ENFPEM" localSheetId="0">#REF!</definedName>
    <definedName name="ENFPEM">#REF!</definedName>
    <definedName name="fidco" localSheetId="6">[13]INICIO!#REF!</definedName>
    <definedName name="fidco" localSheetId="4">[12]INICIO!#REF!</definedName>
    <definedName name="fidco" localSheetId="3">[13]INICIO!#REF!</definedName>
    <definedName name="fidco" localSheetId="5">[13]INICIO!#REF!</definedName>
    <definedName name="fidco" localSheetId="8">[13]INICIO!#REF!</definedName>
    <definedName name="fidco" localSheetId="9">[12]INICIO!#REF!</definedName>
    <definedName name="fidco" localSheetId="0">[13]INICIO!#REF!</definedName>
    <definedName name="fidco">[12]INICIO!#REF!</definedName>
    <definedName name="FIDCOS" localSheetId="6">[2]INICIO!$DH$5:$DI$96</definedName>
    <definedName name="FIDCOS" localSheetId="3">[3]INICIO!$DH$5:$DI$96</definedName>
    <definedName name="FIDCOS" localSheetId="5">[3]INICIO!$DH$5:$DI$96</definedName>
    <definedName name="FIDCOS" localSheetId="8">[2]INICIO!$DH$5:$DI$96</definedName>
    <definedName name="FIDCOS" localSheetId="9">[5]INICIO!$DH$5:$DI$96</definedName>
    <definedName name="FIDCOS" localSheetId="7">[6]INICIO!$DH$5:$DI$96</definedName>
    <definedName name="FIDCOS" localSheetId="0">[2]INICIO!$DH$5:$DI$96</definedName>
    <definedName name="FIDCOS">[4]INICIO!$DH$5:$DI$96</definedName>
    <definedName name="FPC" localSheetId="6">[2]INICIO!$DE$5:$DF$96</definedName>
    <definedName name="FPC" localSheetId="3">[3]INICIO!$DE$5:$DF$96</definedName>
    <definedName name="FPC" localSheetId="5">[3]INICIO!$DE$5:$DF$96</definedName>
    <definedName name="FPC" localSheetId="8">[2]INICIO!$DE$5:$DF$96</definedName>
    <definedName name="FPC" localSheetId="9">[5]INICIO!$DE$5:$DF$96</definedName>
    <definedName name="FPC" localSheetId="7">[6]INICIO!$DE$5:$DF$96</definedName>
    <definedName name="FPC" localSheetId="0">[2]INICIO!$DE$5:$DF$96</definedName>
    <definedName name="FPC">[4]INICIO!$DE$5:$DF$96</definedName>
    <definedName name="gasto_gci" localSheetId="6">[2]INICIO!$AO$48:$AO$49</definedName>
    <definedName name="gasto_gci" localSheetId="3">[3]INICIO!$AO$48:$AO$49</definedName>
    <definedName name="gasto_gci" localSheetId="5">[3]INICIO!$AO$48:$AO$49</definedName>
    <definedName name="gasto_gci" localSheetId="8">[2]INICIO!$AO$48:$AO$49</definedName>
    <definedName name="gasto_gci" localSheetId="9">[5]INICIO!$AO$48:$AO$49</definedName>
    <definedName name="gasto_gci" localSheetId="7">[6]INICIO!$AO$48:$AO$49</definedName>
    <definedName name="gasto_gci" localSheetId="0">[2]INICIO!$AO$48:$AO$49</definedName>
    <definedName name="gasto_gci">[4]INICIO!$AO$48:$AO$49</definedName>
    <definedName name="KEY">[14]cats!$A$1:$B$9</definedName>
    <definedName name="LABEL" localSheetId="6">[7]INICIO!$AY$5:$AZ$97</definedName>
    <definedName name="LABEL" localSheetId="3">[8]INICIO!$AY$5:$AZ$97</definedName>
    <definedName name="LABEL" localSheetId="5">[8]INICIO!$AY$5:$AZ$97</definedName>
    <definedName name="LABEL" localSheetId="8">[7]INICIO!$AY$5:$AZ$97</definedName>
    <definedName name="LABEL" localSheetId="9">[9]INICIO!$AY$5:$AZ$97</definedName>
    <definedName name="LABEL" localSheetId="7">[10]INICIO!$AY$5:$AZ$97</definedName>
    <definedName name="LABEL" localSheetId="0">[7]INICIO!$AY$5:$AZ$97</definedName>
    <definedName name="LABEL" localSheetId="2">[11]INICIO!$AY$5:$AZ$97</definedName>
    <definedName name="LABEL">[12]INICIO!$AY$5:$AZ$97</definedName>
    <definedName name="label1g" localSheetId="6">[2]INICIO!$AA$19</definedName>
    <definedName name="label1g" localSheetId="3">[3]INICIO!$AA$19</definedName>
    <definedName name="label1g" localSheetId="5">[3]INICIO!$AA$19</definedName>
    <definedName name="label1g" localSheetId="8">[2]INICIO!$AA$19</definedName>
    <definedName name="label1g" localSheetId="9">[5]INICIO!$AA$19</definedName>
    <definedName name="label1g" localSheetId="7">[6]INICIO!$AA$19</definedName>
    <definedName name="label1g" localSheetId="0">[2]INICIO!$AA$19</definedName>
    <definedName name="label1g">[4]INICIO!$AA$19</definedName>
    <definedName name="label1S" localSheetId="6">[2]INICIO!$AA$22</definedName>
    <definedName name="label1S" localSheetId="3">[3]INICIO!$AA$22</definedName>
    <definedName name="label1S" localSheetId="5">[3]INICIO!$AA$22</definedName>
    <definedName name="label1S" localSheetId="8">[2]INICIO!$AA$22</definedName>
    <definedName name="label1S" localSheetId="9">[5]INICIO!$AA$22</definedName>
    <definedName name="label1S" localSheetId="7">[6]INICIO!$AA$22</definedName>
    <definedName name="label1S" localSheetId="0">[2]INICIO!$AA$22</definedName>
    <definedName name="label1S">[4]INICIO!$AA$22</definedName>
    <definedName name="label2g" localSheetId="6">[2]INICIO!$AA$20</definedName>
    <definedName name="label2g" localSheetId="3">[3]INICIO!$AA$20</definedName>
    <definedName name="label2g" localSheetId="5">[3]INICIO!$AA$20</definedName>
    <definedName name="label2g" localSheetId="8">[2]INICIO!$AA$20</definedName>
    <definedName name="label2g" localSheetId="9">[5]INICIO!$AA$20</definedName>
    <definedName name="label2g" localSheetId="7">[6]INICIO!$AA$20</definedName>
    <definedName name="label2g" localSheetId="0">[2]INICIO!$AA$20</definedName>
    <definedName name="label2g">[4]INICIO!$AA$20</definedName>
    <definedName name="label2S" localSheetId="6">[2]INICIO!$AA$23</definedName>
    <definedName name="label2S" localSheetId="3">[3]INICIO!$AA$23</definedName>
    <definedName name="label2S" localSheetId="5">[3]INICIO!$AA$23</definedName>
    <definedName name="label2S" localSheetId="8">[2]INICIO!$AA$23</definedName>
    <definedName name="label2S" localSheetId="9">[5]INICIO!$AA$23</definedName>
    <definedName name="label2S" localSheetId="7">[6]INICIO!$AA$23</definedName>
    <definedName name="label2S" localSheetId="0">[2]INICIO!$AA$23</definedName>
    <definedName name="label2S">[4]INICIO!$AA$23</definedName>
    <definedName name="Líneadeacción" localSheetId="6">[7]INICIO!#REF!</definedName>
    <definedName name="Líneadeacción" localSheetId="4">[12]INICIO!#REF!</definedName>
    <definedName name="Líneadeacción" localSheetId="3">[8]INICIO!#REF!</definedName>
    <definedName name="Líneadeacción" localSheetId="5">[8]INICIO!#REF!</definedName>
    <definedName name="Líneadeacción" localSheetId="8">[7]INICIO!#REF!</definedName>
    <definedName name="Líneadeacción" localSheetId="9">[15]INICIO!#REF!</definedName>
    <definedName name="Líneadeacción" localSheetId="7">[7]INICIO!#REF!</definedName>
    <definedName name="Líneadeacción" localSheetId="0">[7]INICIO!#REF!</definedName>
    <definedName name="Líneadeacción">[12]INICIO!#REF!</definedName>
    <definedName name="LISTA_2016" localSheetId="6">#REF!</definedName>
    <definedName name="LISTA_2016" localSheetId="4">#REF!</definedName>
    <definedName name="LISTA_2016" localSheetId="3">#REF!</definedName>
    <definedName name="LISTA_2016" localSheetId="5">#REF!</definedName>
    <definedName name="LISTA_2016" localSheetId="8">#REF!</definedName>
    <definedName name="LISTA_2016" localSheetId="9">#REF!</definedName>
    <definedName name="LISTA_2016" localSheetId="0">#REF!</definedName>
    <definedName name="LISTA_2016">#REF!</definedName>
    <definedName name="lista_ai" localSheetId="6">[2]INICIO!$AO$55:$AO$96</definedName>
    <definedName name="lista_ai" localSheetId="3">[3]INICIO!$AO$55:$AO$96</definedName>
    <definedName name="lista_ai" localSheetId="5">[3]INICIO!$AO$55:$AO$96</definedName>
    <definedName name="lista_ai" localSheetId="8">[2]INICIO!$AO$55:$AO$96</definedName>
    <definedName name="lista_ai" localSheetId="9">[5]INICIO!$AO$55:$AO$96</definedName>
    <definedName name="lista_ai" localSheetId="7">[6]INICIO!$AO$55:$AO$96</definedName>
    <definedName name="lista_ai" localSheetId="0">[2]INICIO!$AO$55:$AO$96</definedName>
    <definedName name="lista_ai">[4]INICIO!$AO$55:$AO$96</definedName>
    <definedName name="lista_deleg" localSheetId="6">[2]INICIO!$AR$34:$AR$49</definedName>
    <definedName name="lista_deleg" localSheetId="3">[3]INICIO!$AR$34:$AR$49</definedName>
    <definedName name="lista_deleg" localSheetId="5">[3]INICIO!$AR$34:$AR$49</definedName>
    <definedName name="lista_deleg" localSheetId="8">[2]INICIO!$AR$34:$AR$49</definedName>
    <definedName name="lista_deleg" localSheetId="9">[5]INICIO!$AR$34:$AR$49</definedName>
    <definedName name="lista_deleg" localSheetId="7">[6]INICIO!$AR$34:$AR$49</definedName>
    <definedName name="lista_deleg" localSheetId="0">[2]INICIO!$AR$34:$AR$49</definedName>
    <definedName name="lista_deleg">[4]INICIO!$AR$34:$AR$49</definedName>
    <definedName name="lista_eppa" localSheetId="6">[2]INICIO!$AR$55:$AS$149</definedName>
    <definedName name="lista_eppa" localSheetId="3">[3]INICIO!$AR$55:$AS$149</definedName>
    <definedName name="lista_eppa" localSheetId="5">[3]INICIO!$AR$55:$AS$149</definedName>
    <definedName name="lista_eppa" localSheetId="8">[2]INICIO!$AR$55:$AS$149</definedName>
    <definedName name="lista_eppa" localSheetId="9">[5]INICIO!$AR$55:$AS$149</definedName>
    <definedName name="lista_eppa" localSheetId="7">[6]INICIO!$AR$55:$AS$149</definedName>
    <definedName name="lista_eppa" localSheetId="0">[2]INICIO!$AR$55:$AS$149</definedName>
    <definedName name="lista_eppa">[4]INICIO!$AR$55:$AS$149</definedName>
    <definedName name="LISTA_UR" localSheetId="6">[2]INICIO!$Y$4:$Z$93</definedName>
    <definedName name="LISTA_UR" localSheetId="3">[3]INICIO!$Y$4:$Z$93</definedName>
    <definedName name="LISTA_UR" localSheetId="5">[3]INICIO!$Y$4:$Z$93</definedName>
    <definedName name="LISTA_UR" localSheetId="8">[2]INICIO!$Y$4:$Z$93</definedName>
    <definedName name="LISTA_UR" localSheetId="9">[5]INICIO!$Y$4:$Z$93</definedName>
    <definedName name="LISTA_UR" localSheetId="7">[6]INICIO!$Y$4:$Z$93</definedName>
    <definedName name="LISTA_UR" localSheetId="0">[2]INICIO!$Y$4:$Z$93</definedName>
    <definedName name="LISTA_UR">[4]INICIO!$Y$4:$Z$93</definedName>
    <definedName name="MAPPEGS" localSheetId="6">[7]INICIO!#REF!</definedName>
    <definedName name="MAPPEGS" localSheetId="4">[12]INICIO!#REF!</definedName>
    <definedName name="MAPPEGS" localSheetId="3">[8]INICIO!#REF!</definedName>
    <definedName name="MAPPEGS" localSheetId="5">[8]INICIO!#REF!</definedName>
    <definedName name="MAPPEGS" localSheetId="1">[12]INICIO!#REF!</definedName>
    <definedName name="MAPPEGS" localSheetId="8">[7]INICIO!#REF!</definedName>
    <definedName name="MAPPEGS" localSheetId="9">[15]INICIO!#REF!</definedName>
    <definedName name="MAPPEGS" localSheetId="7">[7]INICIO!#REF!</definedName>
    <definedName name="MAPPEGS" localSheetId="0">[7]INICIO!#REF!</definedName>
    <definedName name="MAPPEGS">[12]INICIO!#REF!</definedName>
    <definedName name="MODIF" localSheetId="6">[2]datos!$U$2:$U$31674</definedName>
    <definedName name="MODIF" localSheetId="3">[3]datos!$U$2:$U$31674</definedName>
    <definedName name="MODIF" localSheetId="5">[3]datos!$U$2:$U$31674</definedName>
    <definedName name="MODIF" localSheetId="8">[2]datos!$U$2:$U$31674</definedName>
    <definedName name="MODIF" localSheetId="9">[5]datos!$U$2:$U$31674</definedName>
    <definedName name="MODIF" localSheetId="7">[6]datos!$U$2:$U$31674</definedName>
    <definedName name="MODIF" localSheetId="0">[2]datos!$U$2:$U$31674</definedName>
    <definedName name="MODIF">[4]datos!$U$2:$U$31674</definedName>
    <definedName name="MSG_ERROR1" localSheetId="6">[7]INICIO!$AA$11</definedName>
    <definedName name="MSG_ERROR1" localSheetId="3">[8]INICIO!$AA$11</definedName>
    <definedName name="MSG_ERROR1" localSheetId="5">[8]INICIO!$AA$11</definedName>
    <definedName name="MSG_ERROR1" localSheetId="8">[7]INICIO!$AA$11</definedName>
    <definedName name="MSG_ERROR1" localSheetId="9">[9]INICIO!$AA$11</definedName>
    <definedName name="MSG_ERROR1" localSheetId="7">[10]INICIO!$AA$11</definedName>
    <definedName name="MSG_ERROR1" localSheetId="0">[7]INICIO!$AA$11</definedName>
    <definedName name="MSG_ERROR1" localSheetId="2">[11]INICIO!$AA$11</definedName>
    <definedName name="MSG_ERROR1">[12]INICIO!$AA$11</definedName>
    <definedName name="MSG_ERROR2" localSheetId="6">[2]INICIO!$AA$12</definedName>
    <definedName name="MSG_ERROR2" localSheetId="3">[3]INICIO!$AA$12</definedName>
    <definedName name="MSG_ERROR2" localSheetId="5">[3]INICIO!$AA$12</definedName>
    <definedName name="MSG_ERROR2" localSheetId="8">[2]INICIO!$AA$12</definedName>
    <definedName name="MSG_ERROR2" localSheetId="9">[5]INICIO!$AA$12</definedName>
    <definedName name="MSG_ERROR2" localSheetId="7">[6]INICIO!$AA$12</definedName>
    <definedName name="MSG_ERROR2" localSheetId="0">[2]INICIO!$AA$12</definedName>
    <definedName name="MSG_ERROR2">[4]INICIO!$AA$12</definedName>
    <definedName name="OPCION2" localSheetId="6">[7]INICIO!#REF!</definedName>
    <definedName name="OPCION2" localSheetId="4">[12]INICIO!#REF!</definedName>
    <definedName name="OPCION2" localSheetId="3">[8]INICIO!#REF!</definedName>
    <definedName name="OPCION2" localSheetId="5">[8]INICIO!#REF!</definedName>
    <definedName name="OPCION2" localSheetId="8">[7]INICIO!#REF!</definedName>
    <definedName name="OPCION2" localSheetId="9">[9]INICIO!#REF!</definedName>
    <definedName name="OPCION2" localSheetId="7">[10]INICIO!#REF!</definedName>
    <definedName name="OPCION2" localSheetId="0">[7]INICIO!#REF!</definedName>
    <definedName name="OPCION2" localSheetId="2">[11]INICIO!#REF!</definedName>
    <definedName name="OPCION2">[12]INICIO!#REF!</definedName>
    <definedName name="ORIG" localSheetId="6">[2]datos!$T$2:$T$31674</definedName>
    <definedName name="ORIG" localSheetId="3">[3]datos!$T$2:$T$31674</definedName>
    <definedName name="ORIG" localSheetId="5">[3]datos!$T$2:$T$31674</definedName>
    <definedName name="ORIG" localSheetId="8">[2]datos!$T$2:$T$31674</definedName>
    <definedName name="ORIG" localSheetId="9">[5]datos!$T$2:$T$31674</definedName>
    <definedName name="ORIG" localSheetId="7">[6]datos!$T$2:$T$31674</definedName>
    <definedName name="ORIG" localSheetId="0">[2]datos!$T$2:$T$31674</definedName>
    <definedName name="ORIG">[4]datos!$T$2:$T$31674</definedName>
    <definedName name="P" localSheetId="6">[2]INICIO!$AO$5:$AP$32</definedName>
    <definedName name="P" localSheetId="3">[3]INICIO!$AO$5:$AP$32</definedName>
    <definedName name="P" localSheetId="5">[3]INICIO!$AO$5:$AP$32</definedName>
    <definedName name="P" localSheetId="8">[2]INICIO!$AO$5:$AP$32</definedName>
    <definedName name="P" localSheetId="9">[5]INICIO!$AO$5:$AP$32</definedName>
    <definedName name="P" localSheetId="7">[6]INICIO!$AO$5:$AP$32</definedName>
    <definedName name="P" localSheetId="0">[2]INICIO!$AO$5:$AP$32</definedName>
    <definedName name="P">[4]INICIO!$AO$5:$AP$32</definedName>
    <definedName name="P_K" localSheetId="6">[2]INICIO!$AO$5:$AO$32</definedName>
    <definedName name="P_K" localSheetId="3">[3]INICIO!$AO$5:$AO$32</definedName>
    <definedName name="P_K" localSheetId="5">[3]INICIO!$AO$5:$AO$32</definedName>
    <definedName name="P_K" localSheetId="8">[2]INICIO!$AO$5:$AO$32</definedName>
    <definedName name="P_K" localSheetId="9">[5]INICIO!$AO$5:$AO$32</definedName>
    <definedName name="P_K" localSheetId="7">[6]INICIO!$AO$5:$AO$32</definedName>
    <definedName name="P_K" localSheetId="0">[2]INICIO!$AO$5:$AO$32</definedName>
    <definedName name="P_K">[4]INICIO!$AO$5:$AO$32</definedName>
    <definedName name="PE" localSheetId="6">[2]INICIO!$AR$5:$AS$16</definedName>
    <definedName name="PE" localSheetId="3">[3]INICIO!$AR$5:$AS$16</definedName>
    <definedName name="PE" localSheetId="5">[3]INICIO!$AR$5:$AS$16</definedName>
    <definedName name="PE" localSheetId="8">[2]INICIO!$AR$5:$AS$16</definedName>
    <definedName name="PE" localSheetId="9">[5]INICIO!$AR$5:$AS$16</definedName>
    <definedName name="PE" localSheetId="7">[6]INICIO!$AR$5:$AS$16</definedName>
    <definedName name="PE" localSheetId="0">[2]INICIO!$AR$5:$AS$16</definedName>
    <definedName name="PE">[4]INICIO!$AR$5:$AS$16</definedName>
    <definedName name="PE_K" localSheetId="6">[2]INICIO!$AR$5:$AR$16</definedName>
    <definedName name="PE_K" localSheetId="3">[3]INICIO!$AR$5:$AR$16</definedName>
    <definedName name="PE_K" localSheetId="5">[3]INICIO!$AR$5:$AR$16</definedName>
    <definedName name="PE_K" localSheetId="8">[2]INICIO!$AR$5:$AR$16</definedName>
    <definedName name="PE_K" localSheetId="9">[5]INICIO!$AR$5:$AR$16</definedName>
    <definedName name="PE_K" localSheetId="7">[6]INICIO!$AR$5:$AR$16</definedName>
    <definedName name="PE_K" localSheetId="0">[2]INICIO!$AR$5:$AR$16</definedName>
    <definedName name="PE_K">[4]INICIO!$AR$5:$AR$16</definedName>
    <definedName name="PEDO" localSheetId="6">[8]INICIO!#REF!</definedName>
    <definedName name="PEDO" localSheetId="4">[12]INICIO!#REF!</definedName>
    <definedName name="PEDO" localSheetId="3">[8]INICIO!#REF!</definedName>
    <definedName name="PEDO" localSheetId="5">[8]INICIO!#REF!</definedName>
    <definedName name="PEDO" localSheetId="8">[8]INICIO!#REF!</definedName>
    <definedName name="PEDO" localSheetId="9">[8]INICIO!#REF!</definedName>
    <definedName name="PEDO" localSheetId="7">[8]INICIO!#REF!</definedName>
    <definedName name="PEDO" localSheetId="0">[8]INICIO!#REF!</definedName>
    <definedName name="PEDO">[12]INICIO!#REF!</definedName>
    <definedName name="PERIODO" localSheetId="6">#REF!</definedName>
    <definedName name="PERIODO" localSheetId="4">#REF!</definedName>
    <definedName name="PERIODO" localSheetId="3">#REF!</definedName>
    <definedName name="PERIODO" localSheetId="5">#REF!</definedName>
    <definedName name="PERIODO" localSheetId="8">#REF!</definedName>
    <definedName name="PERIODO" localSheetId="9">#REF!</definedName>
    <definedName name="PERIODO" localSheetId="0">#REF!</definedName>
    <definedName name="PERIODO">#REF!</definedName>
    <definedName name="PRC" localSheetId="6">#REF!</definedName>
    <definedName name="PRC" localSheetId="4">#REF!</definedName>
    <definedName name="PRC" localSheetId="3">#REF!</definedName>
    <definedName name="PRC" localSheetId="5">#REF!</definedName>
    <definedName name="PRC" localSheetId="8">#REF!</definedName>
    <definedName name="PRC" localSheetId="0">#REF!</definedName>
    <definedName name="PRC">#REF!</definedName>
    <definedName name="PROG" localSheetId="6">#REF!</definedName>
    <definedName name="PROG" localSheetId="4">#REF!</definedName>
    <definedName name="PROG" localSheetId="3">#REF!</definedName>
    <definedName name="PROG" localSheetId="5">#REF!</definedName>
    <definedName name="PROG" localSheetId="8">#REF!</definedName>
    <definedName name="PROG" localSheetId="0">#REF!</definedName>
    <definedName name="PROG">#REF!</definedName>
    <definedName name="ptda" localSheetId="6">#REF!</definedName>
    <definedName name="ptda" localSheetId="4">#REF!</definedName>
    <definedName name="ptda" localSheetId="3">#REF!</definedName>
    <definedName name="ptda" localSheetId="5">#REF!</definedName>
    <definedName name="ptda" localSheetId="8">#REF!</definedName>
    <definedName name="ptda" localSheetId="0">#REF!</definedName>
    <definedName name="ptda">#REF!</definedName>
    <definedName name="RE" localSheetId="9">[15]INICIO!$AA$11</definedName>
    <definedName name="RE">[7]INICIO!$AA$11</definedName>
    <definedName name="rubros_fpc" localSheetId="6">[2]INICIO!$AO$39:$AO$42</definedName>
    <definedName name="rubros_fpc" localSheetId="3">[3]INICIO!$AO$39:$AO$42</definedName>
    <definedName name="rubros_fpc" localSheetId="5">[3]INICIO!$AO$39:$AO$42</definedName>
    <definedName name="rubros_fpc" localSheetId="8">[2]INICIO!$AO$39:$AO$42</definedName>
    <definedName name="rubros_fpc" localSheetId="9">[5]INICIO!$AO$39:$AO$42</definedName>
    <definedName name="rubros_fpc" localSheetId="7">[6]INICIO!$AO$39:$AO$42</definedName>
    <definedName name="rubros_fpc" localSheetId="0">[2]INICIO!$AO$39:$AO$42</definedName>
    <definedName name="rubros_fpc">[4]INICIO!$AO$39:$AO$42</definedName>
    <definedName name="SSSS" localSheetId="6">#REF!</definedName>
    <definedName name="SSSS" localSheetId="4">#REF!</definedName>
    <definedName name="SSSS" localSheetId="3">#REF!</definedName>
    <definedName name="SSSS" localSheetId="5">#REF!</definedName>
    <definedName name="SSSS" localSheetId="8">#REF!</definedName>
    <definedName name="SSSS" localSheetId="9">#REF!</definedName>
    <definedName name="SSSS" localSheetId="0">#REF!</definedName>
    <definedName name="SSSS">#REF!</definedName>
    <definedName name="_xlnm.Print_Titles" localSheetId="6">'AIG P002'!$1:$14</definedName>
    <definedName name="_xlnm.Print_Titles" localSheetId="3">'APP-IG'!$1:$6</definedName>
    <definedName name="_xlnm.Print_Titles" localSheetId="5">'AP-PP-IG'!$1:$7</definedName>
    <definedName name="_xlnm.Print_Titles" localSheetId="8">'ECG-PP'!$2:$9</definedName>
    <definedName name="_xlnm.Print_Titles" localSheetId="9">IG!$1:$7</definedName>
    <definedName name="_xlnm.Print_Titles" localSheetId="7">'IG(QUITAR)'!$1:$7</definedName>
    <definedName name="_xlnm.Print_Titles" localSheetId="0">Matriz!$1:$8</definedName>
    <definedName name="TYA" localSheetId="6">#REF!</definedName>
    <definedName name="TYA" localSheetId="4">#REF!</definedName>
    <definedName name="TYA" localSheetId="3">#REF!</definedName>
    <definedName name="TYA" localSheetId="5">#REF!</definedName>
    <definedName name="TYA" localSheetId="8">#REF!</definedName>
    <definedName name="TYA" localSheetId="9">#REF!</definedName>
    <definedName name="TYA" localSheetId="0">#REF!</definedName>
    <definedName name="TYA">#REF!</definedName>
    <definedName name="U" localSheetId="6">[2]INICIO!$Y$4:$Z$93</definedName>
    <definedName name="U" localSheetId="3">[3]INICIO!$Y$4:$Z$93</definedName>
    <definedName name="U" localSheetId="5">[3]INICIO!$Y$4:$Z$93</definedName>
    <definedName name="U" localSheetId="8">[2]INICIO!$Y$4:$Z$93</definedName>
    <definedName name="U" localSheetId="9">[5]INICIO!$Y$4:$Z$93</definedName>
    <definedName name="U" localSheetId="7">[6]INICIO!$Y$4:$Z$93</definedName>
    <definedName name="U" localSheetId="0">[2]INICIO!$Y$4:$Z$93</definedName>
    <definedName name="U">[4]INICIO!$Y$4:$Z$93</definedName>
    <definedName name="ue" localSheetId="9">[1]datos!$R$2:$R$31674</definedName>
    <definedName name="ue">[2]datos!$R$2:$R$31674</definedName>
    <definedName name="UEG_DENOM" localSheetId="6">[2]datos!$R$2:$R$31674</definedName>
    <definedName name="UEG_DENOM" localSheetId="3">[3]datos!$R$2:$R$31674</definedName>
    <definedName name="UEG_DENOM" localSheetId="5">[3]datos!$R$2:$R$31674</definedName>
    <definedName name="UEG_DENOM" localSheetId="8">[2]datos!$R$2:$R$31674</definedName>
    <definedName name="UEG_DENOM" localSheetId="9">[5]datos!$R$2:$R$31674</definedName>
    <definedName name="UEG_DENOM" localSheetId="7">[6]datos!$R$2:$R$31674</definedName>
    <definedName name="UEG_DENOM" localSheetId="0">[2]datos!$R$2:$R$31674</definedName>
    <definedName name="UEG_DENOM">[4]datos!$R$2:$R$31674</definedName>
    <definedName name="UR" localSheetId="6">[2]INICIO!$AJ$5:$AM$99</definedName>
    <definedName name="UR" localSheetId="3">[3]INICIO!$AJ$5:$AM$99</definedName>
    <definedName name="UR" localSheetId="5">[3]INICIO!$AJ$5:$AM$99</definedName>
    <definedName name="UR" localSheetId="8">[2]INICIO!$AJ$5:$AM$99</definedName>
    <definedName name="UR" localSheetId="9">[5]INICIO!$AJ$5:$AM$99</definedName>
    <definedName name="UR" localSheetId="7">[6]INICIO!$AJ$5:$AM$99</definedName>
    <definedName name="UR" localSheetId="0">[2]INICIO!$AJ$5:$AM$99</definedName>
    <definedName name="UR">[4]INICIO!$AJ$5:$AM$99</definedName>
    <definedName name="VERSIÓN" localSheetId="9">[1]INICIO!$Y$249:$Y$272</definedName>
    <definedName name="VERSIÓN">[2]INICIO!$Y$249:$Y$272</definedName>
    <definedName name="y" localSheetId="9">[1]INICIO!$AO$5:$AO$32</definedName>
    <definedName name="y">[2]INICIO!$AO$5:$AO$32</definedName>
    <definedName name="yttr" localSheetId="9">[1]INICIO!$Y$166:$Y$186</definedName>
    <definedName name="yttr">[2]INICIO!$Y$166:$Y$186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5" i="79" l="1"/>
  <c r="H57" i="79" l="1"/>
  <c r="G57" i="79"/>
  <c r="F57" i="79"/>
  <c r="E57" i="79"/>
  <c r="I56" i="79"/>
  <c r="K49" i="79"/>
  <c r="J49" i="79"/>
  <c r="I49" i="79"/>
  <c r="H49" i="79"/>
  <c r="G49" i="79"/>
  <c r="B49" i="79"/>
  <c r="K48" i="79"/>
  <c r="J48" i="79"/>
  <c r="I48" i="79"/>
  <c r="H48" i="79"/>
  <c r="G48" i="79"/>
  <c r="B48" i="79"/>
  <c r="K47" i="79"/>
  <c r="J47" i="79"/>
  <c r="I47" i="79"/>
  <c r="H47" i="79"/>
  <c r="G47" i="79"/>
  <c r="B47" i="79"/>
  <c r="K46" i="79"/>
  <c r="J46" i="79"/>
  <c r="I46" i="79"/>
  <c r="H46" i="79"/>
  <c r="G46" i="79"/>
  <c r="B46" i="79"/>
  <c r="K45" i="79"/>
  <c r="J45" i="79"/>
  <c r="I45" i="79"/>
  <c r="H45" i="79"/>
  <c r="G45" i="79"/>
  <c r="B45" i="79"/>
  <c r="K44" i="79"/>
  <c r="J44" i="79"/>
  <c r="I44" i="79"/>
  <c r="H44" i="79"/>
  <c r="G44" i="79"/>
  <c r="B44" i="79"/>
  <c r="K43" i="79"/>
  <c r="J43" i="79"/>
  <c r="I43" i="79"/>
  <c r="H43" i="79"/>
  <c r="G43" i="79"/>
  <c r="B43" i="79"/>
  <c r="K42" i="79"/>
  <c r="J42" i="79"/>
  <c r="I42" i="79"/>
  <c r="H42" i="79"/>
  <c r="G42" i="79"/>
  <c r="B42" i="79"/>
  <c r="K41" i="79"/>
  <c r="J41" i="79"/>
  <c r="I41" i="79"/>
  <c r="H41" i="79"/>
  <c r="G41" i="79"/>
  <c r="B41" i="79"/>
  <c r="K40" i="79"/>
  <c r="J40" i="79"/>
  <c r="I40" i="79"/>
  <c r="H40" i="79"/>
  <c r="G40" i="79"/>
  <c r="B40" i="79"/>
  <c r="K39" i="79"/>
  <c r="J39" i="79"/>
  <c r="I39" i="79"/>
  <c r="H39" i="79"/>
  <c r="G39" i="79"/>
  <c r="B39" i="79"/>
  <c r="K38" i="79"/>
  <c r="J38" i="79"/>
  <c r="I38" i="79"/>
  <c r="H38" i="79"/>
  <c r="G38" i="79"/>
  <c r="B38" i="79"/>
  <c r="K37" i="79"/>
  <c r="J37" i="79"/>
  <c r="I37" i="79"/>
  <c r="H37" i="79"/>
  <c r="G37" i="79"/>
  <c r="B37" i="79"/>
  <c r="K36" i="79"/>
  <c r="J36" i="79"/>
  <c r="I36" i="79"/>
  <c r="H36" i="79"/>
  <c r="G36" i="79"/>
  <c r="B36" i="79"/>
  <c r="K35" i="79"/>
  <c r="J35" i="79"/>
  <c r="I35" i="79"/>
  <c r="H35" i="79"/>
  <c r="G35" i="79"/>
  <c r="B35" i="79"/>
  <c r="K34" i="79"/>
  <c r="J34" i="79"/>
  <c r="I34" i="79"/>
  <c r="H34" i="79"/>
  <c r="G34" i="79"/>
  <c r="B34" i="79"/>
  <c r="K33" i="79"/>
  <c r="J33" i="79"/>
  <c r="I33" i="79"/>
  <c r="H33" i="79"/>
  <c r="G33" i="79"/>
  <c r="B33" i="79"/>
  <c r="K32" i="79"/>
  <c r="J32" i="79"/>
  <c r="I32" i="79"/>
  <c r="H32" i="79"/>
  <c r="G32" i="79"/>
  <c r="B32" i="79"/>
  <c r="K31" i="79"/>
  <c r="J31" i="79"/>
  <c r="I31" i="79"/>
  <c r="H31" i="79"/>
  <c r="G31" i="79"/>
  <c r="B31" i="79"/>
  <c r="K30" i="79"/>
  <c r="J30" i="79"/>
  <c r="I30" i="79"/>
  <c r="H30" i="79"/>
  <c r="G30" i="79"/>
  <c r="B30" i="79"/>
  <c r="K29" i="79"/>
  <c r="J29" i="79"/>
  <c r="I29" i="79"/>
  <c r="H29" i="79"/>
  <c r="G29" i="79"/>
  <c r="B29" i="79"/>
  <c r="K28" i="79"/>
  <c r="J28" i="79"/>
  <c r="I28" i="79"/>
  <c r="H28" i="79"/>
  <c r="G28" i="79"/>
  <c r="B28" i="79"/>
  <c r="K27" i="79"/>
  <c r="J27" i="79"/>
  <c r="I27" i="79"/>
  <c r="H27" i="79"/>
  <c r="G27" i="79"/>
  <c r="B27" i="79"/>
  <c r="K26" i="79"/>
  <c r="J26" i="79"/>
  <c r="I26" i="79"/>
  <c r="H26" i="79"/>
  <c r="G26" i="79"/>
  <c r="B26" i="79"/>
  <c r="K25" i="79"/>
  <c r="J25" i="79"/>
  <c r="I25" i="79"/>
  <c r="H25" i="79"/>
  <c r="G25" i="79"/>
  <c r="B25" i="79"/>
  <c r="K24" i="79"/>
  <c r="J24" i="79"/>
  <c r="I24" i="79"/>
  <c r="H24" i="79"/>
  <c r="G24" i="79"/>
  <c r="B24" i="79"/>
  <c r="K23" i="79"/>
  <c r="J23" i="79"/>
  <c r="I23" i="79"/>
  <c r="H23" i="79"/>
  <c r="G23" i="79"/>
  <c r="B23" i="79"/>
  <c r="K22" i="79"/>
  <c r="J22" i="79"/>
  <c r="I22" i="79"/>
  <c r="H22" i="79"/>
  <c r="G22" i="79"/>
  <c r="B22" i="79"/>
  <c r="K21" i="79"/>
  <c r="J21" i="79"/>
  <c r="I21" i="79"/>
  <c r="H21" i="79"/>
  <c r="G21" i="79"/>
  <c r="B21" i="79"/>
  <c r="K20" i="79"/>
  <c r="J20" i="79"/>
  <c r="I20" i="79"/>
  <c r="H20" i="79"/>
  <c r="G20" i="79"/>
  <c r="B20" i="79"/>
  <c r="K19" i="79"/>
  <c r="J19" i="79"/>
  <c r="I19" i="79"/>
  <c r="H19" i="79"/>
  <c r="G19" i="79"/>
  <c r="B19" i="79"/>
  <c r="K18" i="79"/>
  <c r="J18" i="79"/>
  <c r="I18" i="79"/>
  <c r="K17" i="79"/>
  <c r="J17" i="79"/>
  <c r="I17" i="79"/>
  <c r="I57" i="79" l="1"/>
  <c r="E13" i="53"/>
  <c r="E14" i="53"/>
  <c r="E15" i="53"/>
  <c r="E17" i="53"/>
  <c r="E18" i="53"/>
  <c r="E19" i="53"/>
  <c r="E20" i="53"/>
  <c r="E22" i="53"/>
  <c r="E23" i="53"/>
  <c r="E24" i="53"/>
  <c r="E26" i="53"/>
  <c r="E27" i="53"/>
  <c r="E28" i="53"/>
  <c r="E11" i="53"/>
  <c r="D25" i="53" l="1"/>
  <c r="C25" i="53"/>
  <c r="D21" i="53"/>
  <c r="C21" i="53"/>
  <c r="D16" i="53"/>
  <c r="C16" i="53"/>
  <c r="E16" i="53" s="1"/>
  <c r="D12" i="53"/>
  <c r="C12" i="53"/>
  <c r="E21" i="53" l="1"/>
  <c r="E25" i="53"/>
  <c r="C29" i="53"/>
  <c r="E12" i="53"/>
  <c r="D29" i="53"/>
  <c r="E29" i="53" l="1"/>
</calcChain>
</file>

<file path=xl/sharedStrings.xml><?xml version="1.0" encoding="utf-8"?>
<sst xmlns="http://schemas.openxmlformats.org/spreadsheetml/2006/main" count="320" uniqueCount="243">
  <si>
    <t>(3)</t>
  </si>
  <si>
    <t>(4)</t>
  </si>
  <si>
    <t>(5)</t>
  </si>
  <si>
    <t>(7)</t>
  </si>
  <si>
    <t>(8)</t>
  </si>
  <si>
    <t>(9)</t>
  </si>
  <si>
    <t>(6)</t>
  </si>
  <si>
    <t>FÍSICO</t>
  </si>
  <si>
    <t>TOTAL</t>
  </si>
  <si>
    <t>Infantes
0-12 años</t>
  </si>
  <si>
    <t xml:space="preserve">Población
 Objetivo </t>
  </si>
  <si>
    <t>(14)</t>
  </si>
  <si>
    <t>(15)</t>
  </si>
  <si>
    <t>INFORMACIÓN DE GÉNERO</t>
  </si>
  <si>
    <t>MUJERES</t>
  </si>
  <si>
    <t>HOMBRES</t>
  </si>
  <si>
    <t>Personas Adultas
21-62</t>
  </si>
  <si>
    <t xml:space="preserve"> ACCIÓN, PROYECTO O PROGRAMA PÚBLICO:</t>
  </si>
  <si>
    <t>RESULTADOS</t>
  </si>
  <si>
    <t>Producto o Servicio Entregado</t>
  </si>
  <si>
    <t>DESCRIPCIÓN DE ACCIONES  REALIZADAS</t>
  </si>
  <si>
    <t>ALCANZADO</t>
  </si>
  <si>
    <t>EJERCIDO</t>
  </si>
  <si>
    <t xml:space="preserve"> DESCRIPCIÓN:</t>
  </si>
  <si>
    <t>GRUPOS DE ATENCIÓN</t>
  </si>
  <si>
    <t>Población Beneficiada</t>
  </si>
  <si>
    <t>(16)</t>
  </si>
  <si>
    <t>Situación actual  de las mujeres:</t>
  </si>
  <si>
    <t>Situación actual  de los hombres:</t>
  </si>
  <si>
    <t>Personas Adultas Mayores &gt; 62</t>
  </si>
  <si>
    <t>OBJETIVO GENERAL:</t>
  </si>
  <si>
    <t>PLANTEAMIENTO DE LA PROBLEMÁTICA Y OBJETIVO DE GÉNERO</t>
  </si>
  <si>
    <t>Nombre, Cargo y Firma</t>
  </si>
  <si>
    <t>EPPG    ESTRUCTURA DE PLAZAS/PUESTOS POR GÉNERO</t>
  </si>
  <si>
    <t>ESTRUCTURA</t>
  </si>
  <si>
    <t>BASE</t>
  </si>
  <si>
    <t>HONORARIOS</t>
  </si>
  <si>
    <t>EVENTUALES</t>
  </si>
  <si>
    <t>TOTAL DE PLAZAS O PUESTOS (5)</t>
  </si>
  <si>
    <t>IG INDICADORES DE GÉNERO</t>
  </si>
  <si>
    <t>Nombre del Indicador
(4)</t>
  </si>
  <si>
    <t>Nivel del Objetivo
(6)</t>
  </si>
  <si>
    <t>Tipo de Indicador
(7)</t>
  </si>
  <si>
    <t>Método de Cálculo
(8)</t>
  </si>
  <si>
    <t>Dimensión a Medir
(9)</t>
  </si>
  <si>
    <t>Frecuencia de Medición
(10)</t>
  </si>
  <si>
    <t>Línea Base
(12)</t>
  </si>
  <si>
    <t>Meta Alcanzada al Periodo
(14)</t>
  </si>
  <si>
    <t>ACCIÓN, PROYECTO O PROGRAMA PÚBLICO (3)</t>
  </si>
  <si>
    <t>FORMATO</t>
  </si>
  <si>
    <t>FORMATOS FÍSICOS</t>
  </si>
  <si>
    <t>MEDIO MAGNÉTICO</t>
  </si>
  <si>
    <t>EXCEL</t>
  </si>
  <si>
    <t>PDF</t>
  </si>
  <si>
    <t>CARÁTULA</t>
  </si>
  <si>
    <t>EPPG</t>
  </si>
  <si>
    <t>ESTRUCTURA DE PLAZAS/PUESTOS POR GÉNERO</t>
  </si>
  <si>
    <t>(10)</t>
  </si>
  <si>
    <t>Diagnóstico:                                       (7)</t>
  </si>
  <si>
    <t>Problemática:                                 (8)</t>
  </si>
  <si>
    <t>Causas:                                              (9)</t>
  </si>
  <si>
    <t>Efectos:                                              (10)</t>
  </si>
  <si>
    <t>Objetivo de Género:                      (11)</t>
  </si>
  <si>
    <t>(12)</t>
  </si>
  <si>
    <t>(13)</t>
  </si>
  <si>
    <t>INFORME SOBRE EL AVANCE PROGRAMÁTICO - PRESUPUESTAL EN MATERIA DE IGUALDAD DE GÉNERO</t>
  </si>
  <si>
    <t>MATRIZ DE CONTROL DEL INFORME SOBRE EL AVANCE PROGRAMÁTICO - PRESUPUESTAL EN MATERIA DE IGUALDAD DE GÉNERO</t>
  </si>
  <si>
    <t>CARÁTULA DEL INFORME SOBRE EL AVANCE PROGRAMÁTICO - PRESUPUESTAL EN MATERIA DE IGUALDAD DE GÉNERO</t>
  </si>
  <si>
    <r>
      <t xml:space="preserve">Unidad Responsable de Gasto: </t>
    </r>
    <r>
      <rPr>
        <b/>
        <vertAlign val="superscript"/>
        <sz val="9"/>
        <rFont val="Source Sans Pro Light"/>
        <family val="2"/>
      </rPr>
      <t>1)</t>
    </r>
  </si>
  <si>
    <r>
      <t>Unidad Responsable de Gasto:</t>
    </r>
    <r>
      <rPr>
        <b/>
        <vertAlign val="superscript"/>
        <sz val="9"/>
        <rFont val="Source Sans Pro Light"/>
        <family val="2"/>
      </rPr>
      <t xml:space="preserve"> 1)</t>
    </r>
  </si>
  <si>
    <t>Unidad de Medida Específica</t>
  </si>
  <si>
    <t>(11)</t>
  </si>
  <si>
    <t>IARCM (%)
=(11/17)*100</t>
  </si>
  <si>
    <t>ICPPP (%)
=(14/13)*100</t>
  </si>
  <si>
    <t>PAGADO</t>
  </si>
  <si>
    <t>DEVENGADO</t>
  </si>
  <si>
    <t>APROBADO</t>
  </si>
  <si>
    <t>ORIGINAL</t>
  </si>
  <si>
    <t>PRESUPUESTO PP (Pesos con dos decimales)</t>
  </si>
  <si>
    <t>AVANCE FÍSICO DEL PP</t>
  </si>
  <si>
    <t>UNIDAD DE
MEDIDA
ESPECÍFICA</t>
  </si>
  <si>
    <t>UNIDAD DE
MEDIDA PP</t>
  </si>
  <si>
    <t>DENOMINACIÓN PP</t>
  </si>
  <si>
    <t>Unidad Responsable de Gasto: 1)</t>
  </si>
  <si>
    <t>Objetivo de Género:(12)</t>
  </si>
  <si>
    <t>Acciones de Género Realizadas:(13)</t>
  </si>
  <si>
    <t>Explicación de las variaciones del Índice de Aplicación de Recursos para la Consecución de Metas (IARCM): (14)</t>
  </si>
  <si>
    <t>Unidad de Medida PP
(11)</t>
  </si>
  <si>
    <t>Unidad de Medida PP</t>
  </si>
  <si>
    <t>APP-IG AVANCE PROGRAMÁTICO-PRESUPUESTAL PARA LA IGUALDAD DE GÉNERO</t>
  </si>
  <si>
    <t>PRESUPUESTAL
(Pesos)</t>
  </si>
  <si>
    <t>ÁREA FUNCIONAL
EJE-PP-FI-F-SF-AI</t>
  </si>
  <si>
    <t>EJE</t>
  </si>
  <si>
    <t>AREA FUNCIONAL
(PP-FI-F-SF-AI)</t>
  </si>
  <si>
    <t>Jóvenes
13-20 años</t>
  </si>
  <si>
    <t>Mujeres (17)</t>
  </si>
  <si>
    <t>Hombres (17)</t>
  </si>
  <si>
    <t>TOTAL (17)</t>
  </si>
  <si>
    <t>Objetivo de Género
(5)</t>
  </si>
  <si>
    <t>Período: enero-diciembre 2020 2)</t>
  </si>
  <si>
    <t>MODIFICADO</t>
  </si>
  <si>
    <t>Meta Modificada al Periodo 
(13)</t>
  </si>
  <si>
    <t>PP-IG POLITICAS PUBLICAS EN MATERIA DE IGUALDAD DE GENERO</t>
  </si>
  <si>
    <t xml:space="preserve">Período: </t>
  </si>
  <si>
    <t>PRESUPUESTO
(Pesos con dos decimales)</t>
  </si>
  <si>
    <t>PROGRAMADO</t>
  </si>
  <si>
    <t>FONDO, CONVENIO, SUBSIDIO O PARTICIPACIÓN: (1)</t>
  </si>
  <si>
    <t>R      E      S      U      L      T      A      D      O      S</t>
  </si>
  <si>
    <t>OBJETIVO GENERAL</t>
  </si>
  <si>
    <t>POBLACIÓN BENEFICIADA</t>
  </si>
  <si>
    <t>INFANTES
(0-12 años)</t>
  </si>
  <si>
    <t>JÓVENES
(13-20 años)</t>
  </si>
  <si>
    <t>PERSONAS ADULTAS
(21-62 años)</t>
  </si>
  <si>
    <t>PERSONAS TERCERA EDAD
(mayor &gt; 62 años)</t>
  </si>
  <si>
    <t>Mujeres</t>
  </si>
  <si>
    <t>Hombres</t>
  </si>
  <si>
    <t xml:space="preserve">ICMMP (%)
=(ALCANZADO/PROGRAMADO)*100 </t>
  </si>
  <si>
    <t>NOMBRE</t>
  </si>
  <si>
    <t>APLICA</t>
  </si>
  <si>
    <t>NO APLICA</t>
  </si>
  <si>
    <t xml:space="preserve">UNIDAD RESPONSABLE DEL GASTO: </t>
  </si>
  <si>
    <t>PP 
(3)</t>
  </si>
  <si>
    <t>EJE
(3)</t>
  </si>
  <si>
    <t>AP-PP-IG AVANCE PRESUPUESTAL POR PROGRAMA PRESUPUESTARIO EN MATERIA DE IGUALDAD DE GÉNERO</t>
  </si>
  <si>
    <t>SUB EJE 
(3)</t>
  </si>
  <si>
    <t>SUB SUB EJE 
(3)</t>
  </si>
  <si>
    <t>APROBADO
(5)</t>
  </si>
  <si>
    <t>UNIDAD DE MEDIDA DEL PP 
(4)</t>
  </si>
  <si>
    <t>DENOMINACIÓN DEL PP
(4)</t>
  </si>
  <si>
    <t>AIG</t>
  </si>
  <si>
    <t>AP-PP-IG</t>
  </si>
  <si>
    <t>AVANCE PRESUPUESTAL POR PROGRAMA PRESUPUESTARIO EN MATERIA DE IGUALDAD DE GÉNERO</t>
  </si>
  <si>
    <t>PRESUPUESTO DEL PP</t>
  </si>
  <si>
    <t>ASIGNADO
(6)</t>
  </si>
  <si>
    <t>DEVENGADO
(6)</t>
  </si>
  <si>
    <t>EJERCIDO
(6)</t>
  </si>
  <si>
    <t>PAGADO
(6)</t>
  </si>
  <si>
    <t>MONTO DEL PROGRAMA PRESUPUESTARIO DESIGNADO EN MATERIA DE IGUALDAD DE GÉNERO</t>
  </si>
  <si>
    <t>ASIGNADO</t>
  </si>
  <si>
    <t>Planeación Operativa</t>
  </si>
  <si>
    <t>SUB EJE</t>
  </si>
  <si>
    <t>Programa Presupuestario y su Alineación</t>
  </si>
  <si>
    <t>Planeación Estratégica Marco</t>
  </si>
  <si>
    <t>Diagnóstico General: (3)</t>
  </si>
  <si>
    <t>Objetivo Estratégico: (4)</t>
  </si>
  <si>
    <t>PRINCIPALES ACCIONES REALIZADAS EN MATERIA DE IGUALDAD DE GENERO Y RESULTADOS ALCANZADOS
(9)</t>
  </si>
  <si>
    <t>AP-IG ACCIONES Y PROGRAMAS EN MATERIA DE IGUALDAD DE GÉNERO</t>
  </si>
  <si>
    <t>SUB SUB EJE</t>
  </si>
  <si>
    <t>TIPO DE PLAZA O PUESTO
(3)</t>
  </si>
  <si>
    <t>NÚMERO 
(4)</t>
  </si>
  <si>
    <t>TOTAL
(5)</t>
  </si>
  <si>
    <t>ECG-PP EVOLUCIÓN PRESUPUESTAL POR PROGRAMA PRESUPUESTARIO Y CAPÍTULO DE GASTO</t>
  </si>
  <si>
    <t xml:space="preserve">PROGRAMA PRESUPUESTARIO
(3)
</t>
  </si>
  <si>
    <t xml:space="preserve">TOTAL DEL GASTO POR CAPÍTULO
</t>
  </si>
  <si>
    <t xml:space="preserve">DESCRIPCIÓN
</t>
  </si>
  <si>
    <t>ECG-PP</t>
  </si>
  <si>
    <t>EVOLUCIÓN PRESUPUESTAL POR PROGRAMA PRESUPUESTARIO Y POR CAPÍTULO DE GASTO</t>
  </si>
  <si>
    <t>ÁREA FUNCIONAL Y OBJETIVO DE GÉNERO</t>
  </si>
  <si>
    <t>NOMBRE DEL INDICADOR
(4)</t>
  </si>
  <si>
    <t>OBJETIVO
(5)</t>
  </si>
  <si>
    <t>NIVEL DEL OBJETIVO
(6)</t>
  </si>
  <si>
    <t>TIPO DE INDICADOR
(7)</t>
  </si>
  <si>
    <t>MÉTODO DE CÁLCULO
(8)</t>
  </si>
  <si>
    <t>DIMENSIÓN A MEDIR
(9)</t>
  </si>
  <si>
    <t>FRECUENCIA DE MEDICIÓN
(10)</t>
  </si>
  <si>
    <t>LÍNEA BASE
(12)</t>
  </si>
  <si>
    <t>META ALCANZADA AL PERÍODO
(14)</t>
  </si>
  <si>
    <t>UNIDAD DE MEDIDA
(11)</t>
  </si>
  <si>
    <t>1)</t>
  </si>
  <si>
    <t>2)</t>
  </si>
  <si>
    <t>3)</t>
  </si>
  <si>
    <t xml:space="preserve">Unidad Responsable del Gasto: </t>
  </si>
  <si>
    <t xml:space="preserve">Fecha de Elaboración: </t>
  </si>
  <si>
    <t>ENTREGABLE 
(4)</t>
  </si>
  <si>
    <t>OBSERVACIÓN
(5)</t>
  </si>
  <si>
    <t>Elaboró: (6)</t>
  </si>
  <si>
    <t>Autorizó:(7)</t>
  </si>
  <si>
    <t>Período:</t>
  </si>
  <si>
    <t xml:space="preserve">Programa Presupuestario: 
</t>
  </si>
  <si>
    <t xml:space="preserve">Objetivo: </t>
  </si>
  <si>
    <t xml:space="preserve">Alineación al Programa de Gobierno 2019- 2024
 </t>
  </si>
  <si>
    <t xml:space="preserve">Alineación al Objetivo del Desarrollo Sostenible 
</t>
  </si>
  <si>
    <t xml:space="preserve">Finalidad: 
</t>
  </si>
  <si>
    <t xml:space="preserve">Función: 
</t>
  </si>
  <si>
    <t xml:space="preserve">Subfunción: 
</t>
  </si>
  <si>
    <t xml:space="preserve">Actividad Institucional:
</t>
  </si>
  <si>
    <t xml:space="preserve">Problema Definido: </t>
  </si>
  <si>
    <t xml:space="preserve">Población Objetivo o de Enfoque: </t>
  </si>
  <si>
    <t xml:space="preserve">Objetivos Operativos: </t>
  </si>
  <si>
    <t xml:space="preserve">Valor Público Generado: </t>
  </si>
  <si>
    <t>Unidad Responsable de Gasto:</t>
  </si>
  <si>
    <t xml:space="preserve">Unidad Responsable de Gasto: </t>
  </si>
  <si>
    <t>OBJETIVO DE GÉNERO</t>
  </si>
  <si>
    <t>PROGRAMA PRESUPUESTARIO
 (5)</t>
  </si>
  <si>
    <t>MONTO DEL PROGRAMA PRESUPUESTARIO DESIGNADO EN MATERIA DE IGUALDAD DE GÉNERO 
(6)</t>
  </si>
  <si>
    <t>GRUPOS DE ATENCIÓN
 (8)</t>
  </si>
  <si>
    <t>PRESUPUESTO
(Pesos con dos decimales)
 (4)</t>
  </si>
  <si>
    <t>AP-IG</t>
  </si>
  <si>
    <t>IG</t>
  </si>
  <si>
    <t>INDICADORES DE GÉNERO</t>
  </si>
  <si>
    <t>Titular: 2)</t>
  </si>
  <si>
    <t>Responsable: 3)</t>
  </si>
  <si>
    <t xml:space="preserve">PROGRAMA PRESUPUESTARIO </t>
  </si>
  <si>
    <t xml:space="preserve">ÁREA FUNCIONAL </t>
  </si>
  <si>
    <t xml:space="preserve">AVANCE FÍSICO 
(7)
</t>
  </si>
  <si>
    <t>AIG AVANCE EN MATERIA DE IGUALDAD DE GÉNERO</t>
  </si>
  <si>
    <t>AVANCE EN MATERIA DE IGUALDAD DE GÉNERO</t>
  </si>
  <si>
    <t>MODIFICADO
(5)</t>
  </si>
  <si>
    <t>META MODIFICADA AL PERÍODO
(13)</t>
  </si>
  <si>
    <t>ACCIONES Y PROGRAMAS EN MATERIA DE IGUALDAD DE GÉNERO</t>
  </si>
  <si>
    <r>
      <t xml:space="preserve">PERÍODO: </t>
    </r>
    <r>
      <rPr>
        <b/>
        <sz val="24"/>
        <color rgb="FFBC955C"/>
        <rFont val="Source Sans Pro"/>
        <family val="2"/>
      </rPr>
      <t>ENERO-MARZO 2022</t>
    </r>
  </si>
  <si>
    <t xml:space="preserve">Lic. Natalia Guadalupe Márquez Codina </t>
  </si>
  <si>
    <t xml:space="preserve">Directora General de Desarrollo Social </t>
  </si>
  <si>
    <t xml:space="preserve">Lic. Alberto Caballero Palacios </t>
  </si>
  <si>
    <t xml:space="preserve">Director de Salud </t>
  </si>
  <si>
    <t xml:space="preserve">Alcaldía Tlalpan/Dirección General de Desarrollo Social </t>
  </si>
  <si>
    <t>enero-marzo 2022</t>
  </si>
  <si>
    <t>P002</t>
  </si>
  <si>
    <t xml:space="preserve">porcentaje </t>
  </si>
  <si>
    <t xml:space="preserve">Promoción Integral para el cumplimiento de los Derechos Humanos </t>
  </si>
  <si>
    <t>Lic. Karla Meza  Rosas</t>
  </si>
  <si>
    <t xml:space="preserve">P002 Promoción Integral para el Cumplimiento de los Derechos Humanos </t>
  </si>
  <si>
    <t xml:space="preserve">Construir una demaración incluyente, sostenible y sustentable, con un enfoque de igualdad de derechos para atender de manera oportuna, eficiente y eficaz las necesidades que demandan la población, aplicando procesos de mejora continua que contribuyan a elevar la calidad de vida de la ciufdadania. </t>
  </si>
  <si>
    <t xml:space="preserve">P002 PROMOCIÓN INTEGRAL PARA EL CUMPLIMIENTO DE LOS DERECHOS HUMANOS </t>
  </si>
  <si>
    <t>004</t>
  </si>
  <si>
    <t xml:space="preserve">Se realizaron dentro de las Jornadas de Salud, Casas de Salud, Centro Integral de Esparcimiento Lúdico y Orientación (C.I.E.L.O) y el Centro de Promoción y Atención al Desarrolo Infnntil  "Xilotl", 9,689 acciones las cuales se desglosan acontinuación: 1.- Consultas 3, 302, 2.- Salud mental 1,583, 3.- Detecciones preventivas 2,207, 4.- Salud preventiva 1,922,  5.- Atención al Neurodesarrollo 675. </t>
  </si>
  <si>
    <t>1-2-4-044</t>
  </si>
  <si>
    <t xml:space="preserve">La Alcldía Tlalpan es la demarcación más extensa de la Ciudad de México, su territorio es de 312 km2, de los cuales el 84% es considerado suelo de conservación. De acuerdo con el Instituto Nacional de Estadistica y Geografóa (INEGI 2015) en ella habitan 677,104 personas, de las cuales 355,979 son mujeres (53%) y 321,125 son hombres (47%); el 21% de la población total tiene entre 0y 14 años, 70% tiene entre 15 y 64 años y 9% tiene 65 y más.                              El 1.9% de la población de 5 años y más habla alguna lengua indigena; 25,862 personas tienen algún tipo de discapacidad (lo que representa el 6%); del total de los habitantes de la demarcación, el 24% no esta afiliada a ningun institución pública de salud y el 10.5% tiene al menos una carenciua alimentaria (INEGI, 2015).              En Tlalpan existen 190,591 viviendas, de las cuales el 81.34% son cassa, mientras que el 15.44% son departamentso en edificio. Sigue habiendo carencias en cuanto a la estructura de las viviendas; de cada 100 viviendas una tiene piso de tierra y 9 de cada 100 tiene techo de lámina, cartón, palma, madera o paja, acentuandose esto en las zonas de los pueblos de la demarcación.    En Tlalpan habitan 90,231 niñas y niños de 6 a 14 años, de los cuales el 5.75% no sabe leer y escribir, como lo cual es indicativo del rezago educativo.       En 2016 el consejo de evaluación de desarrollo social de la ciudad de México (EVALÚA) ya conocer el último índice de desarrollo social (IDS) de la ciudad de México, lo que ubico al pan como una demarcación con bajo IDS, solo por encima de Xochimilco, Tlahuac y Milpa Alta, teniendo los índices más Bajos en los rubros de calidad de espacio de la vivienda, acceso a la salud, seguridad social y adecuación sanitaria.       La población económicamente activa de Tlalpan es de 307,257 personas, de las cuales el 37.91% se dedican al comercio y a servicios, 44,49 % son profesionistas., 0.72 % se dedican a las actividades agropecuarias y 15.09% son trabajadores artesanales, conductores de transporte y operadores de maquinaria industrial.     De acuerdo con el "Informe de pobreza y evaluación 2020. Ciudad de México" realizado por el Consejo Nacional de Evaluación de la Política de Desarrollo Social (Coneval), Tlalpan en 2015 contaba con 217,122 personas en situación de pobreza, es decir, 30,487 más respecto a 2010. En materia de pobreza extrema, en 2015 del al pan se ubicó dentro de las 5 demarcaciones de la Ciudad de México con mayor número de personas en esta situación, solo por debajo de Iztapalapa y Gustavo A. Madero.         Tlalpan es una de las siete demarcaciones con área rural, en su territorio se encuentra 9 áreas naturales protegidas por el Gobierno de la Ciudad de México: Parque Nacional Fuentes Brotantes, Los Encinos, Cumbres del Ajusco, Chichinautzin, Ecoguardas, Bosque de Tlalpan, Parque Ecológico de la Ciudad de México, Reserva Ecológica Comunitaria San Miguel Topilejo y Reserva Ecológica Comunitaria San Miguel Ajusco. Este territorio es rico en recursos naturales,los cuales son vitales para su subsistencia y vitalidad de la ciudad de México, sin embargo la sobreexplotación de los acuíferos profundos y deforestación han ocasionado desequilibrios ecológicos.         De acuerdo con las cifras dadas a conocer por la Secretaría de Seguridad Ciudadana de la Ciudad de México (SSC), Tlalpan se ubica en la séptima posición de índice delictivo en total de alcaldías. En el último año se registró una disminución del 14% respecto a los delitos de alto impacto como es importante destacar que el 50% de los delitos se concentran en el robo de vehículos.   </t>
  </si>
  <si>
    <t xml:space="preserve">Contribuir en el desarrollo social de las personas habitantes de la Alcaldía Tlalpan de forma incluyente, con un enfoque de igualdad de derechos. </t>
  </si>
  <si>
    <t>En la alcaldía Tlalpan aún existen colonias con la población de bajo índice desarrollo, que genera una problemática de salud, en donde se agudizan, las enfermedades infectocontagiosas en particular los padecimientos cardiovasculares respiratorios; problemas asociados a embarazos inesperados (35% de los embarazos ocurren en las adolescentes); consumo de drogas (niños entre 9 y 10 años); enfermedades de transmisión sexual, degenerativos, cáncer (mamá, cérvico uterino y próstata); salud bucal; Atención a la diversidad sexual en favor de la población LGBTTTIQA; organización y ejecución de eventos deportivos; la población no cuenta con información suficiente para la adecuada canalización de sus demandas sobre servicios integrales, mediante la implementación de instrumentos de democracia directa y participativa cómo cómo son: información, consulta, participación comunitaria, Co-Gestión y Auto-Gestión Ciudadana, frente a determinados problemas públicos.</t>
  </si>
  <si>
    <t xml:space="preserve">Los habitantes de Tlalpan en situación de vulnerabilidad, dentro de los programas con enfoque de igualdad de derechos, para mejorar su calidad de vida, sin importar su origen étnico, erientación sexual o discapacidad. </t>
  </si>
  <si>
    <t>1.- Consultas (médica, odontológica, optometrista, alternativa); Salud Mental (atención psicológica y psiquiátrica, talleres de crianza positiva y grupos focalizados en prevención de adicciones); Detección (presión arterial glucemia capilar, cáncer de mama, cervicouterino, próstata, VIH); prevención a través de (vacunación comas somatometría, primeros auxilios, prevención y promoción de la salud).
2.- Atención a la Población LGBTTTIQA; Promoción de los Derechos Humanos y la No Discriminación a través de "Eventos Incluyentes"; Implementación de política pública transverzalizada a programas y acciones sociales en favor en favor de la población LGBTTTIQA en la demarcación. Implementación de Políticas Públicas transverzalizada a programas y acciones sociales en favor de la población LGBTTTIQA. 
3.- activar espacios culturales para diversas expresiones artísticas: fotografía, cultura,música, danza, literatura, teatro, etc.
4.- Brindar servicios culturales, contribuir al desarrollo integral de niñas y niños que acuden a los Centros de Desarrollo Infantil de la Alcaldía, atención en Bibliotecas, talleres.com a orientación y apoyo, en 28 cientos centros de Aprendizaje Virtual, acceso a actividades, académicas, culturales y/o recreativas.
5.- difusión pública de programas e iniciativas de la Alcaldía Tlalpan (500); 500 jornadas de mejoramiento de la imagen urbana "Cultivando Comunidad"; 1000 Espacios de diálogo, en la solución de problemas locales.
6.- 800 mesas de trabajo con organizaciones ciudadanas; 110 Audiencias Públicas; 1,500 Recorridos Zonales con la Titular de éste Órgano Político Administrativo; Promoción del ordenamiento urbano y de la movilidad a través de la asamblea y/o consulta ciudadana (10 acciones); Fortalecimiento de la relación con los pueblos originarios de Tlalpan como sus usos y costumbres desde la cosmovisión cultural, política y social (60  acciones).
7.- Atención y conciliación de 200 conflictos emanados de la organización ciudadana; Seguimiento a Presupuesto Participativo en la ejecución de 21 proyectos (comunidades en condominio).</t>
  </si>
  <si>
    <t xml:space="preserve">Disminuye la brecha económica y social enunciando politicas </t>
  </si>
  <si>
    <t xml:space="preserve">Brindar servicios médicos a la población </t>
  </si>
  <si>
    <t xml:space="preserve">Servicios médicos </t>
  </si>
  <si>
    <t>Propósito</t>
  </si>
  <si>
    <t>Relativo</t>
  </si>
  <si>
    <t>Eficacia</t>
  </si>
  <si>
    <t>NA</t>
  </si>
  <si>
    <t>Número de servicios otorgados programados / Número de servicis otorgados *100</t>
  </si>
  <si>
    <t xml:space="preserve">trimestral </t>
  </si>
  <si>
    <t xml:space="preserve">servicios </t>
  </si>
  <si>
    <t xml:space="preserve">Brindar servicios médicos a la población de la Alcaldía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</si>
</sst>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0.00_-;\-&quot;$&quot;* #,##0.00_-;_-&quot;$&quot;* &quot;-&quot;??_-;_-@_-"/>
    <numFmt numFmtId="43" formatCode="_-* #,##0.00_-;\-* #,##0.00_-;_-* &quot;-&quot;??_-;_-@_-"/>
    <numFmt numFmtId="164" formatCode="_-* #,##0_-;\-* #,##0_-;_-* &quot;-&quot;??_-;_-@_-"/>
    <numFmt numFmtId="165" formatCode="#,##0[$€];[Red]\-#,##0[$€]"/>
    <numFmt numFmtId="166" formatCode="_-* #,##0.00\ _P_t_s_-;\-* #,##0.00\ _P_t_s_-;_-* &quot;-&quot;??\ _P_t_s_-;_-@_-"/>
    <numFmt numFmtId="167" formatCode="#,##0.0_ ;[Red]\-#,##0.0\ "/>
    <numFmt numFmtId="168" formatCode="_-* #,##0.0_-;\-* #,##0.0_-;_-* &quot;-&quot;??_-;_-@_-"/>
    <numFmt numFmtId="169" formatCode="&quot;$&quot;#,##0.00"/>
  </numFmts>
  <fonts count="6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Source Sans Pro Light"/>
      <family val="2"/>
    </font>
    <font>
      <b/>
      <sz val="9"/>
      <name val="Source Sans Pro Light"/>
      <family val="2"/>
    </font>
    <font>
      <b/>
      <sz val="12"/>
      <name val="Source Sans Pro Light"/>
      <family val="2"/>
    </font>
    <font>
      <b/>
      <sz val="8"/>
      <name val="Source Sans Pro Light"/>
      <family val="2"/>
    </font>
    <font>
      <sz val="8"/>
      <name val="Source Sans Pro Light"/>
      <family val="2"/>
    </font>
    <font>
      <sz val="10"/>
      <name val="MS Sans Serif"/>
      <family val="2"/>
    </font>
    <font>
      <sz val="12"/>
      <name val="Lucida Sans"/>
      <family val="2"/>
    </font>
    <font>
      <sz val="12"/>
      <name val="Arial"/>
      <family val="2"/>
    </font>
    <font>
      <sz val="10"/>
      <name val="Soberana Sans"/>
    </font>
    <font>
      <sz val="10"/>
      <color rgb="FF000000"/>
      <name val="Times New Roman"/>
      <family val="1"/>
    </font>
    <font>
      <sz val="9"/>
      <name val="Source Sans Pro Light"/>
      <family val="2"/>
    </font>
    <font>
      <sz val="11"/>
      <name val="Source Sans Pro Light"/>
      <family val="2"/>
    </font>
    <font>
      <b/>
      <vertAlign val="superscript"/>
      <sz val="9"/>
      <name val="Source Sans Pro Light"/>
      <family val="2"/>
    </font>
    <font>
      <b/>
      <sz val="13"/>
      <color theme="0"/>
      <name val="Source Sans Pro Light"/>
      <family val="2"/>
    </font>
    <font>
      <b/>
      <sz val="8"/>
      <color theme="0"/>
      <name val="Source Sans Pro Light"/>
      <family val="2"/>
    </font>
    <font>
      <b/>
      <sz val="11"/>
      <color theme="0"/>
      <name val="Source Sans Pro Black"/>
      <family val="2"/>
    </font>
    <font>
      <b/>
      <sz val="9"/>
      <color theme="0"/>
      <name val="Source Sans Pro Light"/>
      <family val="2"/>
    </font>
    <font>
      <b/>
      <sz val="12"/>
      <color theme="0"/>
      <name val="Source Sans Pro Black"/>
      <family val="2"/>
    </font>
    <font>
      <sz val="14"/>
      <color theme="0"/>
      <name val="Source Sans Pro Light"/>
      <family val="2"/>
    </font>
    <font>
      <sz val="10"/>
      <color rgb="FF000000"/>
      <name val="Arial"/>
      <family val="2"/>
    </font>
    <font>
      <b/>
      <sz val="10"/>
      <color rgb="FF6F7271"/>
      <name val="Source Sans Pro"/>
      <family val="2"/>
    </font>
    <font>
      <sz val="10"/>
      <color rgb="FF6F7271"/>
      <name val="Source Sans Pro"/>
      <family val="2"/>
    </font>
    <font>
      <sz val="9"/>
      <color rgb="FF6F7271"/>
      <name val="Source Sans Pro"/>
      <family val="2"/>
    </font>
    <font>
      <b/>
      <sz val="12"/>
      <color rgb="FF6F7271"/>
      <name val="Source Sans Pro"/>
      <family val="2"/>
    </font>
    <font>
      <b/>
      <sz val="9"/>
      <color rgb="FF6F7271"/>
      <name val="Source Sans Pro"/>
      <family val="2"/>
    </font>
    <font>
      <sz val="8"/>
      <color rgb="FF6F7271"/>
      <name val="Source Sans Pro"/>
      <family val="2"/>
    </font>
    <font>
      <sz val="20"/>
      <color rgb="FF6F7271"/>
      <name val="Source Sans Pro"/>
      <family val="2"/>
    </font>
    <font>
      <sz val="22"/>
      <color rgb="FF6F7271"/>
      <name val="Source Sans Pro"/>
      <family val="2"/>
    </font>
    <font>
      <sz val="24"/>
      <color rgb="FF6F7271"/>
      <name val="Source Sans Pro"/>
      <family val="2"/>
    </font>
    <font>
      <sz val="13"/>
      <color rgb="FF6F7271"/>
      <name val="Source Sans Pro"/>
      <family val="2"/>
    </font>
    <font>
      <b/>
      <sz val="10"/>
      <color rgb="FF235B4E"/>
      <name val="Source Sans Pro"/>
      <family val="2"/>
    </font>
    <font>
      <b/>
      <sz val="10"/>
      <color rgb="FFDDC9A3"/>
      <name val="Source Sans Pro"/>
      <family val="2"/>
    </font>
    <font>
      <b/>
      <sz val="24"/>
      <color rgb="FFBC955C"/>
      <name val="Source Sans Pro"/>
      <family val="2"/>
    </font>
    <font>
      <b/>
      <sz val="12"/>
      <color rgb="FFDDC9A3"/>
      <name val="Source Sans Pro"/>
      <family val="2"/>
    </font>
    <font>
      <b/>
      <sz val="9"/>
      <color rgb="FFDDC9A3"/>
      <name val="Source Sans Pro"/>
      <family val="2"/>
    </font>
    <font>
      <b/>
      <sz val="16"/>
      <color rgb="FF6F7271"/>
      <name val="Source Sans Pro"/>
      <family val="2"/>
    </font>
    <font>
      <sz val="9"/>
      <name val="Source Sans Pro"/>
      <family val="2"/>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00AE42"/>
        <bgColor indexed="64"/>
      </patternFill>
    </fill>
    <fill>
      <patternFill patternType="solid">
        <fgColor rgb="FF235B4E"/>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98D8D"/>
      </left>
      <right style="thin">
        <color rgb="FF898D8D"/>
      </right>
      <top style="thin">
        <color rgb="FF898D8D"/>
      </top>
      <bottom style="thin">
        <color rgb="FF898D8D"/>
      </bottom>
      <diagonal/>
    </border>
    <border>
      <left style="thin">
        <color rgb="FF898D8D"/>
      </left>
      <right/>
      <top style="thin">
        <color rgb="FF898D8D"/>
      </top>
      <bottom style="thin">
        <color rgb="FF898D8D"/>
      </bottom>
      <diagonal/>
    </border>
    <border>
      <left/>
      <right/>
      <top style="thin">
        <color rgb="FF898D8D"/>
      </top>
      <bottom style="thin">
        <color rgb="FF898D8D"/>
      </bottom>
      <diagonal/>
    </border>
    <border>
      <left/>
      <right style="thin">
        <color rgb="FF898D8D"/>
      </right>
      <top style="thin">
        <color rgb="FF898D8D"/>
      </top>
      <bottom style="thin">
        <color rgb="FF898D8D"/>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rgb="FFBC955C"/>
      </left>
      <right style="thin">
        <color rgb="FFBC955C"/>
      </right>
      <top style="thin">
        <color rgb="FFBC955C"/>
      </top>
      <bottom style="thin">
        <color rgb="FFBC955C"/>
      </bottom>
      <diagonal/>
    </border>
    <border>
      <left style="thin">
        <color rgb="FFBC955C"/>
      </left>
      <right style="thin">
        <color rgb="FFBC955C"/>
      </right>
      <top style="thin">
        <color rgb="FFBC955C"/>
      </top>
      <bottom/>
      <diagonal/>
    </border>
    <border>
      <left/>
      <right/>
      <top/>
      <bottom style="medium">
        <color rgb="FFBC955C"/>
      </bottom>
      <diagonal/>
    </border>
    <border>
      <left style="thin">
        <color rgb="FFBC955C"/>
      </left>
      <right/>
      <top style="thin">
        <color rgb="FFBC955C"/>
      </top>
      <bottom style="thin">
        <color rgb="FFBC955C"/>
      </bottom>
      <diagonal/>
    </border>
    <border>
      <left/>
      <right/>
      <top style="thin">
        <color rgb="FFBC955C"/>
      </top>
      <bottom style="thin">
        <color rgb="FFBC955C"/>
      </bottom>
      <diagonal/>
    </border>
    <border>
      <left/>
      <right style="thin">
        <color rgb="FFBC955C"/>
      </right>
      <top style="thin">
        <color rgb="FFBC955C"/>
      </top>
      <bottom style="thin">
        <color rgb="FFBC955C"/>
      </bottom>
      <diagonal/>
    </border>
    <border>
      <left style="thin">
        <color rgb="FFBC955C"/>
      </left>
      <right style="thin">
        <color rgb="FFBC955C"/>
      </right>
      <top/>
      <bottom/>
      <diagonal/>
    </border>
    <border>
      <left style="thin">
        <color rgb="FFBC955C"/>
      </left>
      <right style="thin">
        <color rgb="FFBC955C"/>
      </right>
      <top/>
      <bottom style="thin">
        <color rgb="FFBC955C"/>
      </bottom>
      <diagonal/>
    </border>
    <border>
      <left/>
      <right style="thin">
        <color theme="0" tint="-0.249977111117893"/>
      </right>
      <top style="thin">
        <color rgb="FFBC955C"/>
      </top>
      <bottom style="thin">
        <color theme="0" tint="-0.249977111117893"/>
      </bottom>
      <diagonal/>
    </border>
    <border>
      <left style="thin">
        <color theme="0" tint="-0.249977111117893"/>
      </left>
      <right style="thin">
        <color theme="0" tint="-0.249977111117893"/>
      </right>
      <top style="thin">
        <color rgb="FFBC955C"/>
      </top>
      <bottom style="thin">
        <color theme="0" tint="-0.249977111117893"/>
      </bottom>
      <diagonal/>
    </border>
    <border>
      <left style="thin">
        <color theme="0" tint="-0.249977111117893"/>
      </left>
      <right style="thin">
        <color rgb="FFBC955C"/>
      </right>
      <top style="thin">
        <color rgb="FFBC955C"/>
      </top>
      <bottom style="thin">
        <color theme="0" tint="-0.249977111117893"/>
      </bottom>
      <diagonal/>
    </border>
    <border>
      <left style="thin">
        <color rgb="FFBC955C"/>
      </left>
      <right style="thin">
        <color theme="0" tint="-0.249977111117893"/>
      </right>
      <top style="thin">
        <color theme="0" tint="-0.249977111117893"/>
      </top>
      <bottom style="thin">
        <color rgb="FFBC955C"/>
      </bottom>
      <diagonal/>
    </border>
    <border>
      <left style="thin">
        <color theme="0" tint="-0.249977111117893"/>
      </left>
      <right style="thin">
        <color theme="0" tint="-0.249977111117893"/>
      </right>
      <top style="thin">
        <color theme="0" tint="-0.249977111117893"/>
      </top>
      <bottom style="thin">
        <color rgb="FFBC955C"/>
      </bottom>
      <diagonal/>
    </border>
    <border>
      <left/>
      <right style="thin">
        <color theme="0" tint="-0.249977111117893"/>
      </right>
      <top style="thin">
        <color theme="0" tint="-0.249977111117893"/>
      </top>
      <bottom style="thin">
        <color rgb="FFBC955C"/>
      </bottom>
      <diagonal/>
    </border>
    <border>
      <left style="thin">
        <color theme="0" tint="-0.249977111117893"/>
      </left>
      <right style="thin">
        <color rgb="FFBC955C"/>
      </right>
      <top style="thin">
        <color theme="0" tint="-0.249977111117893"/>
      </top>
      <bottom style="thin">
        <color rgb="FFBC955C"/>
      </bottom>
      <diagonal/>
    </border>
    <border>
      <left style="thin">
        <color rgb="FFBC955C"/>
      </left>
      <right/>
      <top style="thin">
        <color rgb="FFBC955C"/>
      </top>
      <bottom/>
      <diagonal/>
    </border>
    <border>
      <left/>
      <right style="thin">
        <color rgb="FFBC955C"/>
      </right>
      <top style="thin">
        <color rgb="FFBC955C"/>
      </top>
      <bottom/>
      <diagonal/>
    </border>
    <border>
      <left style="thin">
        <color rgb="FFBC955C"/>
      </left>
      <right/>
      <top/>
      <bottom/>
      <diagonal/>
    </border>
    <border>
      <left/>
      <right style="thin">
        <color rgb="FFBC955C"/>
      </right>
      <top/>
      <bottom/>
      <diagonal/>
    </border>
    <border>
      <left style="thin">
        <color rgb="FFBC955C"/>
      </left>
      <right style="thin">
        <color theme="0" tint="-0.249977111117893"/>
      </right>
      <top style="thin">
        <color rgb="FFBC955C"/>
      </top>
      <bottom style="thin">
        <color rgb="FFBC955C"/>
      </bottom>
      <diagonal/>
    </border>
    <border>
      <left style="thin">
        <color theme="0" tint="-0.249977111117893"/>
      </left>
      <right style="thin">
        <color rgb="FFBC955C"/>
      </right>
      <top style="thin">
        <color rgb="FFBC955C"/>
      </top>
      <bottom style="thin">
        <color rgb="FFBC955C"/>
      </bottom>
      <diagonal/>
    </border>
    <border>
      <left style="thin">
        <color rgb="FFBC955C"/>
      </left>
      <right style="thin">
        <color theme="0" tint="-0.249977111117893"/>
      </right>
      <top style="thin">
        <color rgb="FFBC955C"/>
      </top>
      <bottom/>
      <diagonal/>
    </border>
    <border>
      <left style="thin">
        <color theme="0" tint="-0.249977111117893"/>
      </left>
      <right style="thin">
        <color rgb="FFBC955C"/>
      </right>
      <top style="thin">
        <color rgb="FFBC955C"/>
      </top>
      <bottom/>
      <diagonal/>
    </border>
    <border>
      <left style="thin">
        <color rgb="FFBC955C"/>
      </left>
      <right style="thin">
        <color theme="0" tint="-0.249977111117893"/>
      </right>
      <top style="thin">
        <color theme="0" tint="-0.249977111117893"/>
      </top>
      <bottom style="thin">
        <color theme="0" tint="-0.249977111117893"/>
      </bottom>
      <diagonal/>
    </border>
    <border>
      <left style="thin">
        <color theme="0" tint="-0.249977111117893"/>
      </left>
      <right style="thin">
        <color rgb="FFBC955C"/>
      </right>
      <top style="thin">
        <color theme="0" tint="-0.249977111117893"/>
      </top>
      <bottom style="thin">
        <color theme="0" tint="-0.249977111117893"/>
      </bottom>
      <diagonal/>
    </border>
    <border>
      <left style="thin">
        <color rgb="FFBC955C"/>
      </left>
      <right style="thin">
        <color rgb="FFBC955C"/>
      </right>
      <top style="thin">
        <color theme="0" tint="-0.249977111117893"/>
      </top>
      <bottom style="thin">
        <color theme="0" tint="-0.249977111117893"/>
      </bottom>
      <diagonal/>
    </border>
    <border>
      <left style="thin">
        <color rgb="FFBC955C"/>
      </left>
      <right style="thin">
        <color rgb="FFBC955C"/>
      </right>
      <top style="thin">
        <color theme="0" tint="-0.249977111117893"/>
      </top>
      <bottom style="thin">
        <color rgb="FFBC955C"/>
      </bottom>
      <diagonal/>
    </border>
  </borders>
  <cellStyleXfs count="117">
    <xf numFmtId="0" fontId="0" fillId="0" borderId="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0" fontId="5" fillId="0" borderId="0"/>
    <xf numFmtId="0" fontId="4" fillId="0" borderId="0"/>
    <xf numFmtId="0" fontId="4" fillId="0" borderId="0"/>
    <xf numFmtId="0" fontId="7" fillId="0" borderId="0"/>
    <xf numFmtId="0" fontId="4" fillId="0" borderId="0"/>
    <xf numFmtId="0" fontId="7" fillId="0" borderId="0"/>
    <xf numFmtId="0" fontId="3" fillId="0" borderId="0"/>
    <xf numFmtId="9"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12" fillId="3" borderId="0" applyNumberFormat="0" applyBorder="0" applyAlignment="0" applyProtection="0"/>
    <xf numFmtId="0" fontId="17" fillId="7" borderId="19" applyNumberFormat="0" applyAlignment="0" applyProtection="0"/>
    <xf numFmtId="0" fontId="19" fillId="8" borderId="22" applyNumberFormat="0" applyAlignment="0" applyProtection="0"/>
    <xf numFmtId="0" fontId="18" fillId="0" borderId="21" applyNumberFormat="0" applyFill="0" applyAlignment="0" applyProtection="0"/>
    <xf numFmtId="0" fontId="11" fillId="0" borderId="0" applyNumberFormat="0" applyFill="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15" fillId="6" borderId="19" applyNumberFormat="0" applyAlignment="0" applyProtection="0"/>
    <xf numFmtId="165" fontId="29" fillId="0" borderId="0" applyFont="0" applyFill="0" applyBorder="0" applyAlignment="0" applyProtection="0"/>
    <xf numFmtId="0" fontId="6" fillId="0" borderId="0"/>
    <xf numFmtId="0" fontId="13" fillId="4" borderId="0" applyNumberFormat="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6"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3" fillId="0" borderId="0" applyFont="0" applyFill="0" applyBorder="0" applyAlignment="0" applyProtection="0"/>
    <xf numFmtId="44" fontId="30" fillId="0" borderId="0" applyFont="0" applyFill="0" applyBorder="0" applyAlignment="0" applyProtection="0"/>
    <xf numFmtId="0" fontId="14" fillId="5" borderId="0" applyNumberFormat="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1" fillId="0" borderId="0"/>
    <xf numFmtId="0" fontId="3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0" fillId="0" borderId="0"/>
    <xf numFmtId="0" fontId="3" fillId="0" borderId="0"/>
    <xf numFmtId="0" fontId="33" fillId="0" borderId="0"/>
    <xf numFmtId="0" fontId="2" fillId="9" borderId="23" applyNumberFormat="0" applyFont="0" applyAlignment="0" applyProtection="0"/>
    <xf numFmtId="0" fontId="6" fillId="34" borderId="23" applyNumberFormat="0" applyFont="0" applyAlignment="0" applyProtection="0"/>
    <xf numFmtId="0" fontId="16" fillId="7" borderId="20"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9" fillId="0" borderId="16" applyNumberFormat="0" applyFill="0" applyAlignment="0" applyProtection="0"/>
    <xf numFmtId="0" fontId="10" fillId="0" borderId="17" applyNumberFormat="0" applyFill="0" applyAlignment="0" applyProtection="0"/>
    <xf numFmtId="0" fontId="11" fillId="0" borderId="18" applyNumberFormat="0" applyFill="0" applyAlignment="0" applyProtection="0"/>
    <xf numFmtId="0" fontId="8" fillId="0" borderId="0" applyNumberFormat="0" applyFill="0" applyBorder="0" applyAlignment="0" applyProtection="0"/>
    <xf numFmtId="0" fontId="22" fillId="0" borderId="24" applyNumberFormat="0" applyFill="0" applyAlignment="0" applyProtection="0"/>
    <xf numFmtId="43" fontId="3" fillId="0" borderId="0" applyFont="0" applyFill="0" applyBorder="0" applyAlignment="0" applyProtection="0"/>
    <xf numFmtId="0" fontId="3" fillId="0" borderId="0"/>
    <xf numFmtId="0" fontId="43" fillId="0" borderId="0"/>
    <xf numFmtId="0" fontId="1" fillId="0" borderId="0"/>
  </cellStyleXfs>
  <cellXfs count="400">
    <xf numFmtId="0" fontId="0" fillId="0" borderId="0" xfId="0"/>
    <xf numFmtId="0" fontId="24" fillId="0" borderId="0" xfId="7" applyFont="1"/>
    <xf numFmtId="0" fontId="24" fillId="0" borderId="0" xfId="14" applyFont="1"/>
    <xf numFmtId="0" fontId="24" fillId="0" borderId="6" xfId="14" applyFont="1" applyBorder="1"/>
    <xf numFmtId="0" fontId="24" fillId="0" borderId="0" xfId="14" applyFont="1" applyBorder="1"/>
    <xf numFmtId="0" fontId="24" fillId="0" borderId="7" xfId="14" applyFont="1" applyBorder="1"/>
    <xf numFmtId="0" fontId="25" fillId="0" borderId="6" xfId="14" applyFont="1" applyBorder="1" applyAlignment="1">
      <alignment vertical="center"/>
    </xf>
    <xf numFmtId="0" fontId="34" fillId="0" borderId="0" xfId="14" applyFont="1" applyBorder="1"/>
    <xf numFmtId="0" fontId="27" fillId="0" borderId="15" xfId="14" applyFont="1" applyFill="1" applyBorder="1" applyAlignment="1">
      <alignment vertical="center" wrapText="1"/>
    </xf>
    <xf numFmtId="0" fontId="27" fillId="0" borderId="14" xfId="14" applyFont="1" applyFill="1" applyBorder="1" applyAlignment="1">
      <alignment vertical="center" wrapText="1"/>
    </xf>
    <xf numFmtId="0" fontId="27" fillId="0" borderId="1" xfId="15" applyFont="1" applyBorder="1" applyAlignment="1">
      <alignment horizontal="justify" vertical="center" wrapText="1"/>
    </xf>
    <xf numFmtId="0" fontId="28" fillId="0" borderId="12" xfId="15" applyFont="1" applyBorder="1" applyAlignment="1">
      <alignment horizontal="justify" vertical="center" wrapText="1"/>
    </xf>
    <xf numFmtId="0" fontId="28" fillId="0" borderId="12" xfId="15" applyFont="1" applyBorder="1" applyAlignment="1">
      <alignment horizontal="center" vertical="center" wrapText="1"/>
    </xf>
    <xf numFmtId="0" fontId="28" fillId="0" borderId="5" xfId="15" applyFont="1" applyBorder="1" applyAlignment="1">
      <alignment horizontal="center" vertical="center" wrapText="1"/>
    </xf>
    <xf numFmtId="0" fontId="27" fillId="0" borderId="12" xfId="15" applyFont="1" applyBorder="1" applyAlignment="1">
      <alignment horizontal="justify" vertical="center" wrapText="1"/>
    </xf>
    <xf numFmtId="0" fontId="28" fillId="0" borderId="1" xfId="15" applyFont="1" applyBorder="1" applyAlignment="1">
      <alignment horizontal="justify" vertical="center" wrapText="1"/>
    </xf>
    <xf numFmtId="0" fontId="28" fillId="0" borderId="5" xfId="15" applyFont="1" applyBorder="1" applyAlignment="1">
      <alignment horizontal="justify" vertical="center" wrapText="1"/>
    </xf>
    <xf numFmtId="0" fontId="35" fillId="0" borderId="0" xfId="14" applyFont="1"/>
    <xf numFmtId="0" fontId="34" fillId="0" borderId="0" xfId="14" applyFont="1"/>
    <xf numFmtId="0" fontId="28" fillId="0" borderId="0" xfId="7" applyFont="1"/>
    <xf numFmtId="0" fontId="25" fillId="0" borderId="0" xfId="7" quotePrefix="1" applyNumberFormat="1" applyFont="1" applyBorder="1" applyAlignment="1">
      <alignment horizontal="left" vertical="center"/>
    </xf>
    <xf numFmtId="0" fontId="25" fillId="0" borderId="0" xfId="7" quotePrefix="1" applyFont="1" applyBorder="1" applyAlignment="1">
      <alignment horizontal="center" vertical="top"/>
    </xf>
    <xf numFmtId="0" fontId="25" fillId="0" borderId="6" xfId="7" applyFont="1" applyFill="1" applyBorder="1" applyAlignment="1">
      <alignment horizontal="left" vertical="center"/>
    </xf>
    <xf numFmtId="0" fontId="25" fillId="0" borderId="0" xfId="7" applyFont="1" applyFill="1" applyBorder="1" applyAlignment="1">
      <alignment vertical="top"/>
    </xf>
    <xf numFmtId="0" fontId="25" fillId="0" borderId="7" xfId="7" applyFont="1" applyFill="1" applyBorder="1" applyAlignment="1">
      <alignment vertical="top"/>
    </xf>
    <xf numFmtId="0" fontId="25" fillId="0" borderId="0" xfId="7" applyFont="1" applyFill="1" applyBorder="1" applyAlignment="1">
      <alignment horizontal="left" vertical="top"/>
    </xf>
    <xf numFmtId="0" fontId="25" fillId="0" borderId="7" xfId="7" applyFont="1" applyFill="1" applyBorder="1" applyAlignment="1">
      <alignment horizontal="left" vertical="top"/>
    </xf>
    <xf numFmtId="0" fontId="25" fillId="0" borderId="1" xfId="7" applyFont="1" applyBorder="1" applyAlignment="1">
      <alignment horizontal="left" vertical="center"/>
    </xf>
    <xf numFmtId="0" fontId="25" fillId="0" borderId="2" xfId="7" applyFont="1" applyBorder="1" applyAlignment="1">
      <alignment horizontal="left" vertical="center"/>
    </xf>
    <xf numFmtId="0" fontId="28" fillId="0" borderId="2" xfId="7" applyFont="1" applyBorder="1"/>
    <xf numFmtId="0" fontId="25" fillId="0" borderId="3" xfId="7" applyFont="1" applyBorder="1" applyAlignment="1">
      <alignment horizontal="left" vertical="center"/>
    </xf>
    <xf numFmtId="0" fontId="25" fillId="0" borderId="8" xfId="7" quotePrefix="1" applyNumberFormat="1" applyFont="1" applyBorder="1" applyAlignment="1">
      <alignment horizontal="center" vertical="top"/>
    </xf>
    <xf numFmtId="0" fontId="27" fillId="0" borderId="0" xfId="7" applyFont="1" applyBorder="1" applyAlignment="1">
      <alignment vertical="center"/>
    </xf>
    <xf numFmtId="0" fontId="25" fillId="0" borderId="1" xfId="7" quotePrefix="1" applyFont="1" applyBorder="1" applyAlignment="1">
      <alignment vertical="top" wrapText="1"/>
    </xf>
    <xf numFmtId="0" fontId="25" fillId="0" borderId="5" xfId="7" quotePrefix="1" applyFont="1" applyBorder="1" applyAlignment="1">
      <alignment horizontal="center" vertical="top" wrapText="1"/>
    </xf>
    <xf numFmtId="0" fontId="27" fillId="0" borderId="5" xfId="7" applyFont="1" applyBorder="1" applyAlignment="1">
      <alignment horizontal="left" vertical="top" wrapText="1"/>
    </xf>
    <xf numFmtId="0" fontId="25" fillId="0" borderId="3" xfId="7" quotePrefix="1" applyFont="1" applyBorder="1" applyAlignment="1">
      <alignment vertical="top" wrapText="1"/>
    </xf>
    <xf numFmtId="0" fontId="38" fillId="35" borderId="3" xfId="7" applyFont="1" applyFill="1" applyBorder="1" applyAlignment="1">
      <alignment horizontal="center" vertical="center" wrapText="1"/>
    </xf>
    <xf numFmtId="0" fontId="38" fillId="35" borderId="5" xfId="7" applyFont="1" applyFill="1" applyBorder="1" applyAlignment="1">
      <alignment horizontal="center" vertical="center" wrapText="1"/>
    </xf>
    <xf numFmtId="0" fontId="40" fillId="35" borderId="5" xfId="15" applyFont="1" applyFill="1" applyBorder="1" applyAlignment="1">
      <alignment horizontal="center" vertical="center" wrapText="1"/>
    </xf>
    <xf numFmtId="0" fontId="25" fillId="0" borderId="2" xfId="7" applyFont="1" applyBorder="1" applyAlignment="1">
      <alignment horizontal="left" vertical="center"/>
    </xf>
    <xf numFmtId="0" fontId="25" fillId="0" borderId="0" xfId="7" quotePrefix="1" applyFont="1" applyBorder="1" applyAlignment="1">
      <alignment horizontal="center" vertical="top"/>
    </xf>
    <xf numFmtId="49" fontId="38" fillId="35" borderId="5" xfId="7" applyNumberFormat="1" applyFont="1" applyFill="1" applyBorder="1" applyAlignment="1">
      <alignment horizontal="center" vertical="center" wrapText="1"/>
    </xf>
    <xf numFmtId="0" fontId="24" fillId="0" borderId="0" xfId="68" applyFont="1"/>
    <xf numFmtId="0" fontId="25" fillId="0" borderId="7" xfId="68" applyFont="1" applyBorder="1" applyAlignment="1">
      <alignment vertical="top"/>
    </xf>
    <xf numFmtId="0" fontId="25" fillId="0" borderId="0" xfId="68" applyFont="1" applyBorder="1" applyAlignment="1">
      <alignment vertical="top"/>
    </xf>
    <xf numFmtId="0" fontId="25" fillId="0" borderId="6" xfId="68" applyFont="1" applyBorder="1" applyAlignment="1">
      <alignment vertical="top"/>
    </xf>
    <xf numFmtId="0" fontId="34" fillId="0" borderId="7" xfId="68" applyFont="1" applyBorder="1" applyAlignment="1">
      <alignment horizontal="center" vertical="top"/>
    </xf>
    <xf numFmtId="0" fontId="34" fillId="0" borderId="0" xfId="68" applyFont="1" applyBorder="1" applyAlignment="1">
      <alignment horizontal="center" vertical="top"/>
    </xf>
    <xf numFmtId="0" fontId="34" fillId="0" borderId="6" xfId="68" applyFont="1" applyBorder="1" applyAlignment="1">
      <alignment horizontal="center" vertical="top"/>
    </xf>
    <xf numFmtId="0" fontId="24" fillId="0" borderId="7" xfId="68" applyFont="1" applyBorder="1"/>
    <xf numFmtId="0" fontId="24" fillId="0" borderId="0" xfId="68" applyFont="1" applyBorder="1"/>
    <xf numFmtId="0" fontId="24" fillId="0" borderId="6" xfId="68" applyFont="1" applyBorder="1"/>
    <xf numFmtId="0" fontId="24" fillId="0" borderId="0" xfId="68" applyFont="1" applyAlignment="1">
      <alignment horizontal="center" vertical="center"/>
    </xf>
    <xf numFmtId="49" fontId="34" fillId="0" borderId="5" xfId="68" applyNumberFormat="1" applyFont="1" applyBorder="1" applyAlignment="1">
      <alignment horizontal="center" vertical="center" wrapText="1"/>
    </xf>
    <xf numFmtId="0" fontId="24" fillId="0" borderId="0" xfId="68" applyFont="1" applyAlignment="1">
      <alignment horizontal="center"/>
    </xf>
    <xf numFmtId="0" fontId="38" fillId="35" borderId="5" xfId="68" applyFont="1" applyFill="1" applyBorder="1" applyAlignment="1">
      <alignment horizontal="center" vertical="center" wrapText="1"/>
    </xf>
    <xf numFmtId="49" fontId="25" fillId="0" borderId="7" xfId="68" applyNumberFormat="1" applyFont="1" applyFill="1" applyBorder="1" applyAlignment="1">
      <alignment horizontal="center" vertical="top" wrapText="1"/>
    </xf>
    <xf numFmtId="49" fontId="25" fillId="0" borderId="0" xfId="68" applyNumberFormat="1" applyFont="1" applyFill="1" applyBorder="1" applyAlignment="1">
      <alignment horizontal="center" vertical="top" wrapText="1"/>
    </xf>
    <xf numFmtId="49" fontId="25" fillId="0" borderId="12" xfId="68" applyNumberFormat="1" applyFont="1" applyFill="1" applyBorder="1" applyAlignment="1">
      <alignment horizontal="center" vertical="top" wrapText="1"/>
    </xf>
    <xf numFmtId="0" fontId="26" fillId="0" borderId="3" xfId="68" applyFont="1" applyBorder="1" applyAlignment="1">
      <alignment horizontal="center" vertical="center" wrapText="1"/>
    </xf>
    <xf numFmtId="0" fontId="26" fillId="0" borderId="2" xfId="68" applyFont="1" applyBorder="1" applyAlignment="1">
      <alignment horizontal="center" vertical="center" wrapText="1"/>
    </xf>
    <xf numFmtId="0" fontId="26" fillId="0" borderId="1" xfId="68" applyFont="1" applyBorder="1" applyAlignment="1">
      <alignment horizontal="center" vertical="center" wrapText="1"/>
    </xf>
    <xf numFmtId="0" fontId="38" fillId="35" borderId="3" xfId="7" applyFont="1" applyFill="1" applyBorder="1" applyAlignment="1">
      <alignment horizontal="center" vertical="center" wrapText="1"/>
    </xf>
    <xf numFmtId="0" fontId="25" fillId="0" borderId="3" xfId="7" quotePrefix="1" applyNumberFormat="1" applyFont="1" applyBorder="1" applyAlignment="1">
      <alignment horizontal="center" vertical="top"/>
    </xf>
    <xf numFmtId="0" fontId="38" fillId="35" borderId="1" xfId="7" applyFont="1" applyFill="1" applyBorder="1" applyAlignment="1">
      <alignment horizontal="center" vertical="center" wrapText="1"/>
    </xf>
    <xf numFmtId="0" fontId="25" fillId="0" borderId="5" xfId="7" quotePrefix="1" applyFont="1" applyBorder="1" applyAlignment="1">
      <alignment vertical="center"/>
    </xf>
    <xf numFmtId="0" fontId="25" fillId="0" borderId="14" xfId="7" applyFont="1" applyBorder="1" applyAlignment="1">
      <alignment vertical="center"/>
    </xf>
    <xf numFmtId="0" fontId="25" fillId="0" borderId="0" xfId="7" applyFont="1" applyBorder="1" applyAlignment="1">
      <alignment vertical="center"/>
    </xf>
    <xf numFmtId="0" fontId="34" fillId="0" borderId="0" xfId="7" applyFont="1" applyBorder="1"/>
    <xf numFmtId="0" fontId="45" fillId="0" borderId="0" xfId="16" applyFont="1"/>
    <xf numFmtId="0" fontId="44" fillId="0" borderId="0" xfId="16" applyFont="1" applyAlignment="1">
      <alignment horizontal="justify"/>
    </xf>
    <xf numFmtId="0" fontId="44" fillId="0" borderId="0" xfId="16" applyFont="1"/>
    <xf numFmtId="0" fontId="44" fillId="0" borderId="0" xfId="16" applyFont="1" applyBorder="1" applyAlignment="1">
      <alignment horizontal="center" vertical="center"/>
    </xf>
    <xf numFmtId="0" fontId="45" fillId="0" borderId="0" xfId="16" applyFont="1" applyBorder="1" applyAlignment="1">
      <alignment vertical="center" wrapText="1"/>
    </xf>
    <xf numFmtId="0" fontId="45" fillId="0" borderId="0" xfId="16" applyFont="1" applyBorder="1" applyAlignment="1">
      <alignment vertical="top"/>
    </xf>
    <xf numFmtId="0" fontId="45" fillId="0" borderId="0" xfId="16" applyFont="1" applyBorder="1" applyAlignment="1">
      <alignment horizontal="justify" vertical="top"/>
    </xf>
    <xf numFmtId="0" fontId="44" fillId="0" borderId="0" xfId="16" applyFont="1" applyAlignment="1">
      <alignment horizontal="right" vertical="center"/>
    </xf>
    <xf numFmtId="0" fontId="44" fillId="0" borderId="0" xfId="16" applyFont="1" applyAlignment="1">
      <alignment vertical="center"/>
    </xf>
    <xf numFmtId="0" fontId="45" fillId="0" borderId="36" xfId="16" applyFont="1" applyBorder="1"/>
    <xf numFmtId="0" fontId="44" fillId="0" borderId="0" xfId="16" applyFont="1" applyAlignment="1">
      <alignment horizontal="center" vertical="center"/>
    </xf>
    <xf numFmtId="0" fontId="46" fillId="0" borderId="0" xfId="0" applyFont="1"/>
    <xf numFmtId="0" fontId="46" fillId="0" borderId="0" xfId="7" applyFont="1"/>
    <xf numFmtId="0" fontId="48" fillId="0" borderId="0" xfId="0" applyFont="1" applyAlignment="1">
      <alignment wrapText="1"/>
    </xf>
    <xf numFmtId="0" fontId="48" fillId="0" borderId="0" xfId="0" applyFont="1"/>
    <xf numFmtId="0" fontId="46" fillId="0" borderId="0" xfId="14" applyFont="1"/>
    <xf numFmtId="0" fontId="46" fillId="0" borderId="0" xfId="14" applyFont="1" applyBorder="1"/>
    <xf numFmtId="0" fontId="48" fillId="0" borderId="0" xfId="14" applyFont="1" applyBorder="1" applyAlignment="1">
      <alignment vertical="center"/>
    </xf>
    <xf numFmtId="0" fontId="48" fillId="0" borderId="0" xfId="14" applyFont="1" applyBorder="1" applyAlignment="1">
      <alignment vertical="center" wrapText="1"/>
    </xf>
    <xf numFmtId="0" fontId="45" fillId="0" borderId="0" xfId="68" applyFont="1"/>
    <xf numFmtId="0" fontId="48" fillId="0" borderId="0" xfId="68" applyFont="1" applyAlignment="1">
      <alignment horizontal="left" vertical="center"/>
    </xf>
    <xf numFmtId="0" fontId="48" fillId="0" borderId="0" xfId="68" applyFont="1" applyAlignment="1">
      <alignment horizontal="center" vertical="center"/>
    </xf>
    <xf numFmtId="0" fontId="48" fillId="0" borderId="0" xfId="68" applyFont="1" applyAlignment="1">
      <alignment horizontal="justify" vertical="center"/>
    </xf>
    <xf numFmtId="0" fontId="46" fillId="0" borderId="0" xfId="68" applyFont="1" applyAlignment="1">
      <alignment vertical="center"/>
    </xf>
    <xf numFmtId="0" fontId="48" fillId="0" borderId="0" xfId="68" applyFont="1" applyAlignment="1">
      <alignment vertical="center"/>
    </xf>
    <xf numFmtId="0" fontId="49" fillId="0" borderId="0" xfId="68" applyFont="1"/>
    <xf numFmtId="0" fontId="48" fillId="0" borderId="0" xfId="68" applyFont="1" applyAlignment="1">
      <alignment horizontal="left" vertical="top"/>
    </xf>
    <xf numFmtId="0" fontId="46" fillId="0" borderId="0" xfId="68" applyFont="1" applyAlignment="1">
      <alignment horizontal="left" vertical="top" indent="9"/>
    </xf>
    <xf numFmtId="0" fontId="45" fillId="0" borderId="0" xfId="95" applyFont="1"/>
    <xf numFmtId="0" fontId="44" fillId="0" borderId="0" xfId="95" applyFont="1" applyAlignment="1">
      <alignment horizontal="left" vertical="center"/>
    </xf>
    <xf numFmtId="0" fontId="44" fillId="0" borderId="0" xfId="95" applyFont="1" applyAlignment="1">
      <alignment horizontal="center" vertical="center"/>
    </xf>
    <xf numFmtId="0" fontId="44" fillId="0" borderId="11" xfId="95" quotePrefix="1" applyFont="1" applyBorder="1" applyAlignment="1">
      <alignment horizontal="justify" vertical="center"/>
    </xf>
    <xf numFmtId="41" fontId="44" fillId="0" borderId="11" xfId="95" quotePrefix="1" applyNumberFormat="1" applyFont="1" applyBorder="1" applyAlignment="1">
      <alignment horizontal="center" vertical="center"/>
    </xf>
    <xf numFmtId="0" fontId="44" fillId="0" borderId="11" xfId="95" quotePrefix="1" applyFont="1" applyBorder="1" applyAlignment="1">
      <alignment horizontal="center" vertical="center"/>
    </xf>
    <xf numFmtId="0" fontId="45" fillId="0" borderId="0" xfId="95" applyFont="1" applyAlignment="1">
      <alignment vertical="center"/>
    </xf>
    <xf numFmtId="0" fontId="45" fillId="0" borderId="11" xfId="95" applyFont="1" applyBorder="1" applyAlignment="1">
      <alignment horizontal="justify" vertical="center"/>
    </xf>
    <xf numFmtId="41" fontId="45" fillId="0" borderId="11" xfId="95" applyNumberFormat="1" applyFont="1" applyBorder="1" applyAlignment="1" applyProtection="1">
      <alignment horizontal="center" vertical="center"/>
      <protection locked="0"/>
    </xf>
    <xf numFmtId="168" fontId="45" fillId="0" borderId="11" xfId="113" applyNumberFormat="1" applyFont="1" applyBorder="1" applyAlignment="1" applyProtection="1">
      <alignment horizontal="center" vertical="center"/>
    </xf>
    <xf numFmtId="41" fontId="45" fillId="0" borderId="11" xfId="95" applyNumberFormat="1" applyFont="1" applyBorder="1" applyAlignment="1">
      <alignment vertical="center"/>
    </xf>
    <xf numFmtId="41" fontId="45" fillId="0" borderId="11" xfId="113" applyNumberFormat="1" applyFont="1" applyBorder="1" applyAlignment="1">
      <alignment vertical="center"/>
    </xf>
    <xf numFmtId="0" fontId="45" fillId="0" borderId="0" xfId="95" applyFont="1" applyAlignment="1">
      <alignment horizontal="justify" vertical="center"/>
    </xf>
    <xf numFmtId="41" fontId="45" fillId="0" borderId="0" xfId="95" applyNumberFormat="1" applyFont="1" applyAlignment="1">
      <alignment vertical="center"/>
    </xf>
    <xf numFmtId="41" fontId="45" fillId="0" borderId="0" xfId="113" applyNumberFormat="1" applyFont="1" applyBorder="1" applyAlignment="1">
      <alignment vertical="center"/>
    </xf>
    <xf numFmtId="164" fontId="45" fillId="0" borderId="0" xfId="113" applyNumberFormat="1" applyFont="1" applyBorder="1" applyAlignment="1">
      <alignment vertical="center"/>
    </xf>
    <xf numFmtId="43" fontId="45" fillId="0" borderId="0" xfId="113" applyFont="1" applyBorder="1" applyAlignment="1">
      <alignment vertical="center"/>
    </xf>
    <xf numFmtId="0" fontId="44" fillId="0" borderId="0" xfId="95" applyFont="1"/>
    <xf numFmtId="0" fontId="45" fillId="0" borderId="0" xfId="95" applyFont="1" applyAlignment="1">
      <alignment horizontal="left" vertical="top"/>
    </xf>
    <xf numFmtId="0" fontId="44" fillId="0" borderId="0" xfId="95" applyFont="1" applyAlignment="1">
      <alignment horizontal="left" vertical="top"/>
    </xf>
    <xf numFmtId="0" fontId="45" fillId="0" borderId="0" xfId="95" applyFont="1" applyAlignment="1">
      <alignment horizontal="left" vertical="top" indent="9"/>
    </xf>
    <xf numFmtId="11" fontId="45" fillId="0" borderId="0" xfId="95" applyNumberFormat="1" applyFont="1"/>
    <xf numFmtId="0" fontId="44" fillId="0" borderId="0" xfId="16" applyFont="1" applyAlignment="1">
      <alignment horizontal="center" vertical="center" wrapText="1"/>
    </xf>
    <xf numFmtId="0" fontId="45" fillId="0" borderId="0" xfId="16" applyFont="1" applyAlignment="1">
      <alignment horizontal="center"/>
    </xf>
    <xf numFmtId="0" fontId="45" fillId="0" borderId="35" xfId="16" applyFont="1" applyBorder="1"/>
    <xf numFmtId="0" fontId="45" fillId="0" borderId="34" xfId="16" applyFont="1" applyBorder="1"/>
    <xf numFmtId="0" fontId="45" fillId="0" borderId="0" xfId="116" applyFont="1"/>
    <xf numFmtId="0" fontId="45" fillId="0" borderId="0" xfId="116" applyFont="1" applyBorder="1"/>
    <xf numFmtId="0" fontId="45" fillId="0" borderId="0" xfId="116" applyFont="1" applyAlignment="1">
      <alignment vertical="center"/>
    </xf>
    <xf numFmtId="0" fontId="44" fillId="0" borderId="0" xfId="115" applyFont="1" applyAlignment="1">
      <alignment horizontal="left" vertical="center"/>
    </xf>
    <xf numFmtId="0" fontId="45" fillId="0" borderId="0" xfId="115" applyFont="1" applyBorder="1"/>
    <xf numFmtId="0" fontId="45" fillId="0" borderId="0" xfId="116" applyFont="1" applyProtection="1">
      <protection locked="0"/>
    </xf>
    <xf numFmtId="0" fontId="45" fillId="0" borderId="0" xfId="116" applyFont="1" applyBorder="1" applyProtection="1">
      <protection locked="0"/>
    </xf>
    <xf numFmtId="0" fontId="45" fillId="0" borderId="0" xfId="116" applyFont="1" applyBorder="1" applyAlignment="1" applyProtection="1">
      <alignment horizontal="center"/>
      <protection locked="0"/>
    </xf>
    <xf numFmtId="0" fontId="45" fillId="0" borderId="0" xfId="116" applyFont="1" applyAlignment="1" applyProtection="1">
      <alignment wrapText="1"/>
      <protection locked="0"/>
    </xf>
    <xf numFmtId="0" fontId="45" fillId="0" borderId="0" xfId="116" applyFont="1" applyAlignment="1" applyProtection="1">
      <alignment horizontal="center"/>
      <protection locked="0"/>
    </xf>
    <xf numFmtId="0" fontId="45" fillId="0" borderId="0" xfId="6" applyFont="1"/>
    <xf numFmtId="0" fontId="52" fillId="0" borderId="0" xfId="6" applyFont="1" applyAlignment="1">
      <alignment vertical="center" wrapText="1"/>
    </xf>
    <xf numFmtId="0" fontId="47" fillId="0" borderId="0" xfId="0" applyFont="1" applyAlignment="1">
      <alignment horizontal="left" vertical="center"/>
    </xf>
    <xf numFmtId="0" fontId="53" fillId="0" borderId="0" xfId="6" applyFont="1" applyBorder="1"/>
    <xf numFmtId="0" fontId="53" fillId="0" borderId="0" xfId="6" applyFont="1"/>
    <xf numFmtId="0" fontId="53" fillId="0" borderId="0" xfId="6" applyFont="1" applyBorder="1" applyAlignment="1"/>
    <xf numFmtId="0" fontId="55" fillId="36" borderId="38" xfId="16" applyFont="1" applyFill="1" applyBorder="1" applyAlignment="1">
      <alignment horizontal="left" vertical="center" wrapText="1"/>
    </xf>
    <xf numFmtId="0" fontId="45" fillId="0" borderId="0" xfId="16" applyFont="1" applyFill="1"/>
    <xf numFmtId="0" fontId="55" fillId="36" borderId="39" xfId="16" applyFont="1" applyFill="1" applyBorder="1" applyAlignment="1">
      <alignment horizontal="center" vertical="center"/>
    </xf>
    <xf numFmtId="0" fontId="44" fillId="0" borderId="38" xfId="16" applyFont="1" applyFill="1" applyBorder="1" applyAlignment="1">
      <alignment horizontal="center" vertical="center" wrapText="1"/>
    </xf>
    <xf numFmtId="0" fontId="45" fillId="0" borderId="38" xfId="16" applyFont="1" applyFill="1" applyBorder="1" applyAlignment="1">
      <alignment horizontal="left" vertical="center" wrapText="1"/>
    </xf>
    <xf numFmtId="0" fontId="44" fillId="0" borderId="38" xfId="16" quotePrefix="1" applyFont="1" applyFill="1" applyBorder="1" applyAlignment="1">
      <alignment horizontal="center"/>
    </xf>
    <xf numFmtId="0" fontId="45" fillId="0" borderId="38" xfId="16" applyFont="1" applyFill="1" applyBorder="1"/>
    <xf numFmtId="0" fontId="44" fillId="0" borderId="38" xfId="16" applyFont="1" applyFill="1" applyBorder="1" applyAlignment="1">
      <alignment horizontal="center" vertical="center"/>
    </xf>
    <xf numFmtId="0" fontId="45" fillId="0" borderId="38" xfId="16" applyNumberFormat="1" applyFont="1" applyFill="1" applyBorder="1" applyAlignment="1">
      <alignment vertical="center" wrapText="1"/>
    </xf>
    <xf numFmtId="0" fontId="45" fillId="0" borderId="38" xfId="16" applyFont="1" applyFill="1" applyBorder="1" applyAlignment="1">
      <alignment vertical="top"/>
    </xf>
    <xf numFmtId="0" fontId="45" fillId="0" borderId="38" xfId="16" applyFont="1" applyFill="1" applyBorder="1" applyAlignment="1">
      <alignment horizontal="justify" vertical="top"/>
    </xf>
    <xf numFmtId="0" fontId="45" fillId="0" borderId="38" xfId="16" applyFont="1" applyFill="1" applyBorder="1" applyAlignment="1">
      <alignment vertical="center" wrapText="1"/>
    </xf>
    <xf numFmtId="0" fontId="44" fillId="0" borderId="40" xfId="16" applyFont="1" applyBorder="1" applyAlignment="1">
      <alignment vertical="center"/>
    </xf>
    <xf numFmtId="0" fontId="45" fillId="0" borderId="40" xfId="16" applyFont="1" applyBorder="1" applyAlignment="1">
      <alignment vertical="center"/>
    </xf>
    <xf numFmtId="0" fontId="45" fillId="0" borderId="40" xfId="16" applyFont="1" applyBorder="1"/>
    <xf numFmtId="0" fontId="55" fillId="36" borderId="38" xfId="16" applyFont="1" applyFill="1" applyBorder="1" applyAlignment="1">
      <alignment horizontal="center" vertical="center" wrapText="1"/>
    </xf>
    <xf numFmtId="0" fontId="53" fillId="0" borderId="40" xfId="6" applyFont="1" applyBorder="1" applyAlignment="1"/>
    <xf numFmtId="0" fontId="53" fillId="0" borderId="40" xfId="6" applyFont="1" applyBorder="1"/>
    <xf numFmtId="0" fontId="44" fillId="0" borderId="39" xfId="114" quotePrefix="1" applyFont="1" applyBorder="1" applyAlignment="1">
      <alignment horizontal="center" vertical="center"/>
    </xf>
    <xf numFmtId="49" fontId="44" fillId="0" borderId="44" xfId="16" applyNumberFormat="1" applyFont="1" applyBorder="1" applyAlignment="1">
      <alignment horizontal="center" vertical="top" wrapText="1"/>
    </xf>
    <xf numFmtId="0" fontId="45" fillId="0" borderId="44" xfId="16" applyFont="1" applyBorder="1" applyAlignment="1">
      <alignment vertical="top"/>
    </xf>
    <xf numFmtId="0" fontId="44" fillId="0" borderId="44" xfId="16" applyFont="1" applyBorder="1" applyAlignment="1">
      <alignment vertical="top"/>
    </xf>
    <xf numFmtId="0" fontId="45" fillId="0" borderId="44" xfId="16" applyFont="1" applyBorder="1" applyAlignment="1">
      <alignment vertical="top" wrapText="1"/>
    </xf>
    <xf numFmtId="0" fontId="45" fillId="0" borderId="44" xfId="16" applyFont="1" applyBorder="1"/>
    <xf numFmtId="0" fontId="45" fillId="0" borderId="44" xfId="16" applyFont="1" applyBorder="1" applyAlignment="1">
      <alignment horizontal="center" vertical="top"/>
    </xf>
    <xf numFmtId="0" fontId="45" fillId="0" borderId="45" xfId="16" applyFont="1" applyBorder="1" applyAlignment="1">
      <alignment vertical="top"/>
    </xf>
    <xf numFmtId="0" fontId="44" fillId="0" borderId="44" xfId="114" quotePrefix="1" applyFont="1" applyBorder="1" applyAlignment="1">
      <alignment horizontal="center" vertical="center"/>
    </xf>
    <xf numFmtId="0" fontId="45" fillId="0" borderId="45" xfId="16" applyFont="1" applyBorder="1"/>
    <xf numFmtId="169" fontId="45" fillId="0" borderId="37" xfId="95" applyNumberFormat="1" applyFont="1" applyBorder="1" applyAlignment="1">
      <alignment horizontal="center" vertical="center" wrapText="1"/>
    </xf>
    <xf numFmtId="0" fontId="45" fillId="0" borderId="37" xfId="95" applyFont="1" applyBorder="1" applyAlignment="1">
      <alignment horizontal="center" vertical="center" wrapText="1"/>
    </xf>
    <xf numFmtId="0" fontId="45" fillId="0" borderId="38" xfId="7" quotePrefix="1" applyFont="1" applyBorder="1" applyAlignment="1">
      <alignment horizontal="center" vertical="center"/>
    </xf>
    <xf numFmtId="0" fontId="44" fillId="0" borderId="38" xfId="7" quotePrefix="1" applyFont="1" applyBorder="1" applyAlignment="1">
      <alignment horizontal="center" vertical="center"/>
    </xf>
    <xf numFmtId="0" fontId="58" fillId="36" borderId="38" xfId="68" applyFont="1" applyFill="1" applyBorder="1" applyAlignment="1">
      <alignment horizontal="center" vertical="center" wrapText="1"/>
    </xf>
    <xf numFmtId="0" fontId="48" fillId="0" borderId="38" xfId="68" applyFont="1" applyBorder="1" applyAlignment="1">
      <alignment horizontal="center" wrapText="1"/>
    </xf>
    <xf numFmtId="43" fontId="48" fillId="0" borderId="38" xfId="68" applyNumberFormat="1" applyFont="1" applyBorder="1" applyAlignment="1">
      <alignment vertical="center"/>
    </xf>
    <xf numFmtId="0" fontId="48" fillId="0" borderId="38" xfId="68" applyFont="1" applyBorder="1" applyAlignment="1">
      <alignment horizontal="center" vertical="center"/>
    </xf>
    <xf numFmtId="43" fontId="46" fillId="0" borderId="38" xfId="68" applyNumberFormat="1" applyFont="1" applyBorder="1" applyAlignment="1">
      <alignment horizontal="center" vertical="center"/>
    </xf>
    <xf numFmtId="43" fontId="46" fillId="0" borderId="38" xfId="68" applyNumberFormat="1" applyFont="1" applyBorder="1" applyAlignment="1" applyProtection="1">
      <alignment horizontal="center" vertical="center"/>
      <protection locked="0"/>
    </xf>
    <xf numFmtId="0" fontId="48" fillId="0" borderId="38" xfId="68" applyFont="1" applyBorder="1" applyAlignment="1">
      <alignment horizontal="center" vertical="center" wrapText="1"/>
    </xf>
    <xf numFmtId="0" fontId="58" fillId="36" borderId="38" xfId="15" applyFont="1" applyFill="1" applyBorder="1" applyAlignment="1">
      <alignment horizontal="center" vertical="center" wrapText="1"/>
    </xf>
    <xf numFmtId="0" fontId="48" fillId="0" borderId="38" xfId="15" applyFont="1" applyBorder="1" applyAlignment="1">
      <alignment horizontal="justify" vertical="center" wrapText="1"/>
    </xf>
    <xf numFmtId="0" fontId="46" fillId="0" borderId="38" xfId="15" applyFont="1" applyBorder="1" applyAlignment="1">
      <alignment horizontal="justify" vertical="center" wrapText="1"/>
    </xf>
    <xf numFmtId="0" fontId="46" fillId="0" borderId="38" xfId="15" applyFont="1" applyBorder="1" applyAlignment="1">
      <alignment horizontal="center" vertical="center" wrapText="1"/>
    </xf>
    <xf numFmtId="0" fontId="45" fillId="0" borderId="38" xfId="15" applyFont="1" applyBorder="1" applyAlignment="1">
      <alignment horizontal="justify" vertical="center" wrapText="1"/>
    </xf>
    <xf numFmtId="0" fontId="58" fillId="36" borderId="38" xfId="7" applyFont="1" applyFill="1" applyBorder="1" applyAlignment="1">
      <alignment horizontal="left" vertical="center"/>
    </xf>
    <xf numFmtId="43" fontId="55" fillId="36" borderId="38" xfId="1" applyFont="1" applyFill="1" applyBorder="1" applyAlignment="1">
      <alignment horizontal="center" vertical="center" wrapText="1"/>
    </xf>
    <xf numFmtId="43" fontId="58" fillId="36" borderId="38" xfId="1" applyFont="1" applyFill="1" applyBorder="1" applyAlignment="1">
      <alignment horizontal="center" vertical="center" wrapText="1"/>
    </xf>
    <xf numFmtId="43" fontId="58" fillId="36" borderId="38" xfId="1" quotePrefix="1" applyFont="1" applyFill="1" applyBorder="1" applyAlignment="1">
      <alignment horizontal="center" vertical="center" wrapText="1"/>
    </xf>
    <xf numFmtId="0" fontId="46" fillId="0" borderId="55" xfId="7" applyFont="1" applyBorder="1" applyAlignment="1">
      <alignment vertical="center"/>
    </xf>
    <xf numFmtId="0" fontId="46" fillId="0" borderId="56" xfId="7" applyFont="1" applyBorder="1" applyAlignment="1">
      <alignment vertical="center"/>
    </xf>
    <xf numFmtId="43" fontId="48" fillId="2" borderId="39" xfId="1" applyFont="1" applyFill="1" applyBorder="1" applyAlignment="1">
      <alignment horizontal="center" vertical="center" wrapText="1"/>
    </xf>
    <xf numFmtId="43" fontId="48" fillId="2" borderId="44" xfId="1" applyFont="1" applyFill="1" applyBorder="1" applyAlignment="1">
      <alignment horizontal="center" vertical="center" wrapText="1"/>
    </xf>
    <xf numFmtId="0" fontId="48" fillId="0" borderId="55" xfId="7" applyFont="1" applyBorder="1" applyAlignment="1">
      <alignment horizontal="center" vertical="center"/>
    </xf>
    <xf numFmtId="0" fontId="48" fillId="0" borderId="56" xfId="7" applyFont="1" applyBorder="1" applyAlignment="1">
      <alignment horizontal="center" vertical="center"/>
    </xf>
    <xf numFmtId="43" fontId="48" fillId="2" borderId="39" xfId="1" quotePrefix="1" applyFont="1" applyFill="1" applyBorder="1" applyAlignment="1">
      <alignment horizontal="center" vertical="center" wrapText="1"/>
    </xf>
    <xf numFmtId="164" fontId="58" fillId="36" borderId="38" xfId="1" quotePrefix="1" applyNumberFormat="1" applyFont="1" applyFill="1" applyBorder="1" applyAlignment="1">
      <alignment horizontal="center" vertical="center" wrapText="1"/>
    </xf>
    <xf numFmtId="164" fontId="58" fillId="36" borderId="63" xfId="1" quotePrefix="1" applyNumberFormat="1" applyFont="1" applyFill="1" applyBorder="1" applyAlignment="1">
      <alignment horizontal="center" vertical="center" wrapText="1"/>
    </xf>
    <xf numFmtId="164" fontId="58" fillId="36" borderId="64" xfId="1" quotePrefix="1" applyNumberFormat="1" applyFont="1" applyFill="1" applyBorder="1" applyAlignment="1">
      <alignment horizontal="center" vertical="center" wrapText="1"/>
    </xf>
    <xf numFmtId="43" fontId="48" fillId="2" borderId="44" xfId="1" quotePrefix="1" applyFont="1" applyFill="1" applyBorder="1" applyAlignment="1">
      <alignment horizontal="center" vertical="center" wrapText="1"/>
    </xf>
    <xf numFmtId="43" fontId="58" fillId="36" borderId="44" xfId="1" quotePrefix="1" applyFont="1" applyFill="1" applyBorder="1" applyAlignment="1">
      <alignment horizontal="center" vertical="center" wrapText="1"/>
    </xf>
    <xf numFmtId="43" fontId="58" fillId="36" borderId="64" xfId="1" quotePrefix="1" applyFont="1" applyFill="1" applyBorder="1" applyAlignment="1">
      <alignment horizontal="center" vertical="center" wrapText="1"/>
    </xf>
    <xf numFmtId="0" fontId="48" fillId="0" borderId="38" xfId="68" applyFont="1" applyBorder="1" applyAlignment="1">
      <alignment horizontal="center" vertical="center" wrapText="1"/>
    </xf>
    <xf numFmtId="0" fontId="48" fillId="0" borderId="38" xfId="68" applyFont="1" applyBorder="1" applyAlignment="1">
      <alignment horizontal="center" vertical="center"/>
    </xf>
    <xf numFmtId="0" fontId="55" fillId="36" borderId="38" xfId="116" applyFont="1" applyFill="1" applyBorder="1" applyAlignment="1" applyProtection="1">
      <alignment horizontal="center" vertical="center" wrapText="1"/>
      <protection hidden="1"/>
    </xf>
    <xf numFmtId="0" fontId="55" fillId="36" borderId="38" xfId="7" applyFont="1" applyFill="1" applyBorder="1" applyAlignment="1">
      <alignment horizontal="center" vertical="center" wrapText="1"/>
    </xf>
    <xf numFmtId="0" fontId="55" fillId="36" borderId="38" xfId="95" applyFont="1" applyFill="1" applyBorder="1" applyAlignment="1">
      <alignment horizontal="center" vertical="center" wrapText="1"/>
    </xf>
    <xf numFmtId="0" fontId="55" fillId="36" borderId="38" xfId="0" applyFont="1" applyFill="1" applyBorder="1" applyAlignment="1">
      <alignment horizontal="center" vertical="center" wrapText="1"/>
    </xf>
    <xf numFmtId="0" fontId="44" fillId="0" borderId="39" xfId="114" quotePrefix="1" applyFont="1" applyBorder="1" applyAlignment="1">
      <alignment horizontal="center" vertical="center" wrapText="1"/>
    </xf>
    <xf numFmtId="0" fontId="44" fillId="0" borderId="44" xfId="114" quotePrefix="1" applyFont="1" applyBorder="1" applyAlignment="1">
      <alignment horizontal="center" vertical="center" wrapText="1"/>
    </xf>
    <xf numFmtId="4" fontId="44" fillId="0" borderId="44" xfId="114" quotePrefix="1" applyNumberFormat="1" applyFont="1" applyBorder="1" applyAlignment="1">
      <alignment horizontal="center" vertical="center"/>
    </xf>
    <xf numFmtId="0" fontId="46" fillId="0" borderId="53" xfId="95" applyFont="1" applyBorder="1" applyAlignment="1">
      <alignment vertical="center"/>
    </xf>
    <xf numFmtId="0" fontId="46" fillId="0" borderId="54" xfId="95" applyFont="1" applyBorder="1" applyAlignment="1">
      <alignment vertical="center"/>
    </xf>
    <xf numFmtId="0" fontId="46" fillId="0" borderId="55" xfId="95" applyFont="1" applyBorder="1" applyAlignment="1">
      <alignment vertical="center"/>
    </xf>
    <xf numFmtId="0" fontId="46" fillId="0" borderId="56" xfId="95" applyFont="1" applyBorder="1" applyAlignment="1">
      <alignment vertical="center"/>
    </xf>
    <xf numFmtId="0" fontId="55" fillId="36" borderId="38" xfId="16" applyFont="1" applyFill="1" applyBorder="1" applyAlignment="1">
      <alignment horizontal="center" vertical="center" wrapText="1"/>
    </xf>
    <xf numFmtId="0" fontId="44" fillId="0" borderId="0" xfId="16" applyFont="1" applyBorder="1" applyAlignment="1">
      <alignment horizontal="center" vertical="center"/>
    </xf>
    <xf numFmtId="0" fontId="44" fillId="0" borderId="0" xfId="16" applyFont="1" applyAlignment="1">
      <alignment horizontal="center" vertical="center" wrapText="1"/>
    </xf>
    <xf numFmtId="0" fontId="54" fillId="0" borderId="38" xfId="16" applyFont="1" applyFill="1" applyBorder="1" applyAlignment="1">
      <alignment horizontal="center" vertical="center"/>
    </xf>
    <xf numFmtId="0" fontId="44" fillId="0" borderId="32" xfId="16" applyFont="1" applyFill="1" applyBorder="1" applyAlignment="1">
      <alignment horizontal="center" vertical="center" wrapText="1"/>
    </xf>
    <xf numFmtId="0" fontId="44" fillId="0" borderId="0" xfId="16" applyFont="1" applyFill="1" applyBorder="1" applyAlignment="1">
      <alignment horizontal="center" vertical="center" wrapText="1"/>
    </xf>
    <xf numFmtId="0" fontId="44" fillId="0" borderId="33" xfId="16" applyFont="1" applyFill="1" applyBorder="1" applyAlignment="1">
      <alignment horizontal="center" vertical="center" wrapText="1"/>
    </xf>
    <xf numFmtId="0" fontId="55" fillId="36" borderId="39" xfId="16" applyFont="1" applyFill="1" applyBorder="1" applyAlignment="1">
      <alignment horizontal="center" vertical="center" wrapText="1"/>
    </xf>
    <xf numFmtId="0" fontId="55" fillId="36" borderId="30" xfId="16" applyFont="1" applyFill="1" applyBorder="1" applyAlignment="1">
      <alignment horizontal="center" vertical="center" wrapText="1"/>
    </xf>
    <xf numFmtId="0" fontId="55" fillId="36" borderId="31" xfId="16" applyFont="1" applyFill="1" applyBorder="1" applyAlignment="1">
      <alignment horizontal="center" vertical="center" wrapText="1"/>
    </xf>
    <xf numFmtId="0" fontId="50" fillId="0" borderId="0" xfId="6" applyFont="1" applyAlignment="1">
      <alignment horizontal="center"/>
    </xf>
    <xf numFmtId="0" fontId="47" fillId="0" borderId="0" xfId="6" applyFont="1" applyAlignment="1">
      <alignment horizontal="right"/>
    </xf>
    <xf numFmtId="0" fontId="52" fillId="0" borderId="0" xfId="6" applyFont="1" applyAlignment="1">
      <alignment horizontal="center"/>
    </xf>
    <xf numFmtId="0" fontId="51" fillId="0" borderId="0" xfId="6" applyFont="1" applyAlignment="1">
      <alignment horizontal="center" wrapText="1"/>
    </xf>
    <xf numFmtId="0" fontId="59" fillId="0" borderId="0" xfId="6" applyFont="1" applyAlignment="1">
      <alignment horizontal="center"/>
    </xf>
    <xf numFmtId="0" fontId="53" fillId="0" borderId="0" xfId="6" applyFont="1" applyBorder="1" applyAlignment="1">
      <alignment horizontal="left"/>
    </xf>
    <xf numFmtId="0" fontId="41" fillId="35" borderId="26" xfId="7" applyFont="1" applyFill="1" applyBorder="1" applyAlignment="1">
      <alignment horizontal="center" vertical="center" wrapText="1"/>
    </xf>
    <xf numFmtId="0" fontId="41" fillId="35" borderId="27" xfId="7" applyFont="1" applyFill="1" applyBorder="1" applyAlignment="1">
      <alignment horizontal="center" vertical="center" wrapText="1"/>
    </xf>
    <xf numFmtId="0" fontId="41" fillId="35" borderId="28" xfId="7" applyFont="1" applyFill="1" applyBorder="1" applyAlignment="1">
      <alignment horizontal="center" vertical="center" wrapText="1"/>
    </xf>
    <xf numFmtId="0" fontId="38" fillId="35" borderId="1" xfId="7" applyFont="1" applyFill="1" applyBorder="1" applyAlignment="1">
      <alignment horizontal="center" vertical="center" wrapText="1"/>
    </xf>
    <xf numFmtId="0" fontId="38" fillId="35" borderId="2" xfId="7" applyFont="1" applyFill="1" applyBorder="1" applyAlignment="1">
      <alignment horizontal="center" vertical="center" wrapText="1"/>
    </xf>
    <xf numFmtId="0" fontId="38" fillId="35" borderId="3" xfId="7" applyFont="1" applyFill="1" applyBorder="1" applyAlignment="1">
      <alignment horizontal="center" vertical="center" wrapText="1"/>
    </xf>
    <xf numFmtId="0" fontId="25" fillId="0" borderId="12" xfId="7" applyFont="1" applyFill="1" applyBorder="1" applyAlignment="1">
      <alignment horizontal="left" vertical="center"/>
    </xf>
    <xf numFmtId="0" fontId="25" fillId="0" borderId="4" xfId="7" applyFont="1" applyFill="1" applyBorder="1" applyAlignment="1">
      <alignment horizontal="left" vertical="center"/>
    </xf>
    <xf numFmtId="0" fontId="25" fillId="0" borderId="10" xfId="7" applyFont="1" applyFill="1" applyBorder="1" applyAlignment="1">
      <alignment horizontal="left" vertical="center"/>
    </xf>
    <xf numFmtId="0" fontId="38" fillId="35" borderId="1" xfId="7" applyFont="1" applyFill="1" applyBorder="1" applyAlignment="1">
      <alignment horizontal="center" vertical="center"/>
    </xf>
    <xf numFmtId="0" fontId="38" fillId="35" borderId="2" xfId="7" applyFont="1" applyFill="1" applyBorder="1" applyAlignment="1">
      <alignment horizontal="center" vertical="center"/>
    </xf>
    <xf numFmtId="0" fontId="25" fillId="0" borderId="12" xfId="7" quotePrefix="1" applyNumberFormat="1" applyFont="1" applyBorder="1" applyAlignment="1">
      <alignment horizontal="center" vertical="center"/>
    </xf>
    <xf numFmtId="0" fontId="25" fillId="0" borderId="4" xfId="7" quotePrefix="1" applyNumberFormat="1" applyFont="1" applyBorder="1" applyAlignment="1">
      <alignment horizontal="center" vertical="center"/>
    </xf>
    <xf numFmtId="0" fontId="25" fillId="0" borderId="10" xfId="7" quotePrefix="1" applyNumberFormat="1" applyFont="1" applyBorder="1" applyAlignment="1">
      <alignment horizontal="center" vertical="center"/>
    </xf>
    <xf numFmtId="0" fontId="25" fillId="0" borderId="15" xfId="7" quotePrefix="1" applyNumberFormat="1" applyFont="1" applyBorder="1" applyAlignment="1">
      <alignment horizontal="center" vertical="center"/>
    </xf>
    <xf numFmtId="0" fontId="25" fillId="0" borderId="14" xfId="7" quotePrefix="1" applyNumberFormat="1" applyFont="1" applyBorder="1" applyAlignment="1">
      <alignment horizontal="center" vertical="center"/>
    </xf>
    <xf numFmtId="0" fontId="25" fillId="0" borderId="13" xfId="7" quotePrefix="1" applyNumberFormat="1" applyFont="1" applyBorder="1" applyAlignment="1">
      <alignment horizontal="center" vertical="center"/>
    </xf>
    <xf numFmtId="0" fontId="38" fillId="35" borderId="3" xfId="7" applyFont="1" applyFill="1" applyBorder="1" applyAlignment="1">
      <alignment horizontal="center" vertical="center"/>
    </xf>
    <xf numFmtId="0" fontId="25" fillId="0" borderId="25" xfId="7" applyFont="1" applyBorder="1" applyAlignment="1">
      <alignment horizontal="left" vertical="center"/>
    </xf>
    <xf numFmtId="0" fontId="25" fillId="0" borderId="9" xfId="7" quotePrefix="1" applyNumberFormat="1" applyFont="1" applyBorder="1" applyAlignment="1">
      <alignment horizontal="center" vertical="center"/>
    </xf>
    <xf numFmtId="0" fontId="25" fillId="0" borderId="8" xfId="7" quotePrefix="1" applyNumberFormat="1" applyFont="1" applyBorder="1" applyAlignment="1">
      <alignment horizontal="center" vertical="center"/>
    </xf>
    <xf numFmtId="0" fontId="25" fillId="0" borderId="1" xfId="7" quotePrefix="1" applyNumberFormat="1" applyFont="1" applyBorder="1" applyAlignment="1">
      <alignment horizontal="center" vertical="top"/>
    </xf>
    <xf numFmtId="0" fontId="25" fillId="0" borderId="2" xfId="7" quotePrefix="1" applyNumberFormat="1" applyFont="1" applyBorder="1" applyAlignment="1">
      <alignment horizontal="center" vertical="top"/>
    </xf>
    <xf numFmtId="0" fontId="25" fillId="0" borderId="3" xfId="7" quotePrefix="1" applyNumberFormat="1" applyFont="1" applyBorder="1" applyAlignment="1">
      <alignment horizontal="center" vertical="top"/>
    </xf>
    <xf numFmtId="43" fontId="38" fillId="35" borderId="1" xfId="1" applyFont="1" applyFill="1" applyBorder="1" applyAlignment="1">
      <alignment horizontal="center" vertical="center" wrapText="1"/>
    </xf>
    <xf numFmtId="43" fontId="38" fillId="35" borderId="2" xfId="1" applyFont="1" applyFill="1" applyBorder="1" applyAlignment="1">
      <alignment horizontal="center" vertical="center" wrapText="1"/>
    </xf>
    <xf numFmtId="43" fontId="38" fillId="35" borderId="3" xfId="1" applyFont="1" applyFill="1" applyBorder="1" applyAlignment="1">
      <alignment horizontal="center" vertical="center" wrapText="1"/>
    </xf>
    <xf numFmtId="0" fontId="25" fillId="0" borderId="12" xfId="7" quotePrefix="1" applyFont="1" applyBorder="1" applyAlignment="1">
      <alignment horizontal="center" vertical="top"/>
    </xf>
    <xf numFmtId="0" fontId="25" fillId="0" borderId="4" xfId="7" quotePrefix="1" applyFont="1" applyBorder="1" applyAlignment="1">
      <alignment horizontal="center" vertical="top"/>
    </xf>
    <xf numFmtId="0" fontId="25" fillId="0" borderId="10" xfId="7" quotePrefix="1" applyFont="1" applyBorder="1" applyAlignment="1">
      <alignment horizontal="center" vertical="top"/>
    </xf>
    <xf numFmtId="0" fontId="25" fillId="0" borderId="6" xfId="7" quotePrefix="1" applyFont="1" applyBorder="1" applyAlignment="1">
      <alignment horizontal="center" vertical="top"/>
    </xf>
    <xf numFmtId="0" fontId="25" fillId="0" borderId="0" xfId="7" quotePrefix="1" applyFont="1" applyBorder="1" applyAlignment="1">
      <alignment horizontal="center" vertical="top"/>
    </xf>
    <xf numFmtId="0" fontId="25" fillId="0" borderId="7" xfId="7" quotePrefix="1" applyFont="1" applyBorder="1" applyAlignment="1">
      <alignment horizontal="center" vertical="top"/>
    </xf>
    <xf numFmtId="0" fontId="25" fillId="0" borderId="15" xfId="7" quotePrefix="1" applyFont="1" applyBorder="1" applyAlignment="1">
      <alignment horizontal="center" vertical="top"/>
    </xf>
    <xf numFmtId="0" fontId="25" fillId="0" borderId="14" xfId="7" quotePrefix="1" applyFont="1" applyBorder="1" applyAlignment="1">
      <alignment horizontal="center" vertical="top"/>
    </xf>
    <xf numFmtId="0" fontId="25" fillId="0" borderId="13" xfId="7" quotePrefix="1" applyFont="1" applyBorder="1" applyAlignment="1">
      <alignment horizontal="center" vertical="top"/>
    </xf>
    <xf numFmtId="0" fontId="38" fillId="35" borderId="9" xfId="7" applyFont="1" applyFill="1" applyBorder="1" applyAlignment="1">
      <alignment horizontal="center" vertical="center" wrapText="1"/>
    </xf>
    <xf numFmtId="0" fontId="38" fillId="35" borderId="8" xfId="7" applyFont="1" applyFill="1" applyBorder="1" applyAlignment="1">
      <alignment horizontal="center" vertical="center" wrapText="1"/>
    </xf>
    <xf numFmtId="0" fontId="38" fillId="35" borderId="12" xfId="7" applyFont="1" applyFill="1" applyBorder="1" applyAlignment="1">
      <alignment horizontal="center" vertical="center" wrapText="1"/>
    </xf>
    <xf numFmtId="0" fontId="38" fillId="35" borderId="4" xfId="7" applyFont="1" applyFill="1" applyBorder="1" applyAlignment="1">
      <alignment horizontal="center" vertical="center" wrapText="1"/>
    </xf>
    <xf numFmtId="0" fontId="38" fillId="35" borderId="10" xfId="7" applyFont="1" applyFill="1" applyBorder="1" applyAlignment="1">
      <alignment horizontal="center" vertical="center" wrapText="1"/>
    </xf>
    <xf numFmtId="0" fontId="38" fillId="35" borderId="15" xfId="7" applyFont="1" applyFill="1" applyBorder="1" applyAlignment="1">
      <alignment horizontal="center" vertical="center" wrapText="1"/>
    </xf>
    <xf numFmtId="0" fontId="38" fillId="35" borderId="14" xfId="7" applyFont="1" applyFill="1" applyBorder="1" applyAlignment="1">
      <alignment horizontal="center" vertical="center" wrapText="1"/>
    </xf>
    <xf numFmtId="0" fontId="38" fillId="35" borderId="13" xfId="7" applyFont="1" applyFill="1" applyBorder="1" applyAlignment="1">
      <alignment horizontal="center" vertical="center" wrapText="1"/>
    </xf>
    <xf numFmtId="0" fontId="25" fillId="0" borderId="1" xfId="7" quotePrefix="1" applyFont="1" applyBorder="1" applyAlignment="1">
      <alignment horizontal="center" vertical="top" wrapText="1"/>
    </xf>
    <xf numFmtId="0" fontId="25" fillId="0" borderId="3" xfId="7" quotePrefix="1" applyFont="1" applyBorder="1" applyAlignment="1">
      <alignment horizontal="center" vertical="top" wrapText="1"/>
    </xf>
    <xf numFmtId="0" fontId="25" fillId="0" borderId="1" xfId="7" applyFont="1" applyBorder="1" applyAlignment="1">
      <alignment horizontal="left" vertical="center"/>
    </xf>
    <xf numFmtId="0" fontId="25" fillId="0" borderId="2" xfId="7" applyFont="1" applyBorder="1" applyAlignment="1">
      <alignment horizontal="left" vertical="center"/>
    </xf>
    <xf numFmtId="0" fontId="25" fillId="0" borderId="3" xfId="7" applyFont="1" applyBorder="1" applyAlignment="1">
      <alignment horizontal="left" vertical="center"/>
    </xf>
    <xf numFmtId="0" fontId="41" fillId="35" borderId="1" xfId="68" applyFont="1" applyFill="1" applyBorder="1" applyAlignment="1">
      <alignment horizontal="center" vertical="center" wrapText="1"/>
    </xf>
    <xf numFmtId="0" fontId="41" fillId="35" borderId="2" xfId="68" applyFont="1" applyFill="1" applyBorder="1" applyAlignment="1">
      <alignment horizontal="center" vertical="center" wrapText="1"/>
    </xf>
    <xf numFmtId="0" fontId="25" fillId="0" borderId="5" xfId="68" applyFont="1" applyBorder="1" applyAlignment="1">
      <alignment horizontal="left" vertical="center"/>
    </xf>
    <xf numFmtId="0" fontId="38" fillId="35" borderId="9" xfId="68" applyFont="1" applyFill="1" applyBorder="1" applyAlignment="1">
      <alignment horizontal="center" vertical="center" wrapText="1"/>
    </xf>
    <xf numFmtId="0" fontId="38" fillId="35" borderId="8" xfId="68" applyFont="1" applyFill="1" applyBorder="1" applyAlignment="1">
      <alignment horizontal="center" vertical="center" wrapText="1"/>
    </xf>
    <xf numFmtId="0" fontId="38" fillId="35" borderId="12" xfId="68" applyFont="1" applyFill="1" applyBorder="1" applyAlignment="1">
      <alignment horizontal="center" vertical="center" wrapText="1"/>
    </xf>
    <xf numFmtId="0" fontId="38" fillId="35" borderId="4" xfId="68" applyFont="1" applyFill="1" applyBorder="1" applyAlignment="1">
      <alignment horizontal="center" vertical="center" wrapText="1"/>
    </xf>
    <xf numFmtId="0" fontId="38" fillId="35" borderId="10" xfId="68" applyFont="1" applyFill="1" applyBorder="1" applyAlignment="1">
      <alignment horizontal="center" vertical="center" wrapText="1"/>
    </xf>
    <xf numFmtId="0" fontId="38" fillId="35" borderId="15" xfId="68" applyFont="1" applyFill="1" applyBorder="1" applyAlignment="1">
      <alignment horizontal="center" vertical="center" wrapText="1"/>
    </xf>
    <xf numFmtId="0" fontId="38" fillId="35" borderId="14" xfId="68" applyFont="1" applyFill="1" applyBorder="1" applyAlignment="1">
      <alignment horizontal="center" vertical="center" wrapText="1"/>
    </xf>
    <xf numFmtId="0" fontId="38" fillId="35" borderId="13" xfId="68" applyFont="1" applyFill="1" applyBorder="1" applyAlignment="1">
      <alignment horizontal="center" vertical="center" wrapText="1"/>
    </xf>
    <xf numFmtId="49" fontId="34" fillId="0" borderId="1" xfId="68" applyNumberFormat="1" applyFont="1" applyBorder="1" applyAlignment="1">
      <alignment horizontal="center" vertical="center" wrapText="1"/>
    </xf>
    <xf numFmtId="49" fontId="34" fillId="0" borderId="2" xfId="68" applyNumberFormat="1" applyFont="1" applyBorder="1" applyAlignment="1">
      <alignment horizontal="center" vertical="center" wrapText="1"/>
    </xf>
    <xf numFmtId="49" fontId="34" fillId="0" borderId="3" xfId="68" applyNumberFormat="1" applyFont="1" applyBorder="1" applyAlignment="1">
      <alignment horizontal="center" vertical="center" wrapText="1"/>
    </xf>
    <xf numFmtId="0" fontId="38" fillId="35" borderId="5" xfId="68" applyFont="1" applyFill="1" applyBorder="1" applyAlignment="1">
      <alignment horizontal="center" vertical="center" wrapText="1"/>
    </xf>
    <xf numFmtId="0" fontId="37" fillId="35" borderId="5" xfId="68" applyFont="1" applyFill="1" applyBorder="1" applyAlignment="1">
      <alignment horizontal="center" vertical="center" wrapText="1"/>
    </xf>
    <xf numFmtId="0" fontId="42" fillId="35" borderId="5" xfId="68" applyFont="1" applyFill="1" applyBorder="1" applyAlignment="1">
      <alignment horizontal="center" vertical="center" wrapText="1"/>
    </xf>
    <xf numFmtId="0" fontId="34" fillId="0" borderId="6" xfId="68" applyFont="1" applyBorder="1" applyAlignment="1">
      <alignment horizontal="center" vertical="top"/>
    </xf>
    <xf numFmtId="0" fontId="34" fillId="0" borderId="0" xfId="68" applyFont="1" applyBorder="1" applyAlignment="1">
      <alignment horizontal="center" vertical="top"/>
    </xf>
    <xf numFmtId="0" fontId="34" fillId="0" borderId="7" xfId="68" applyFont="1" applyBorder="1" applyAlignment="1">
      <alignment horizontal="center" vertical="top"/>
    </xf>
    <xf numFmtId="0" fontId="34" fillId="0" borderId="6" xfId="68" applyFont="1" applyBorder="1" applyAlignment="1">
      <alignment horizontal="left" vertical="top" wrapText="1"/>
    </xf>
    <xf numFmtId="0" fontId="34" fillId="0" borderId="0" xfId="68" applyFont="1" applyBorder="1" applyAlignment="1">
      <alignment horizontal="left" vertical="top" wrapText="1"/>
    </xf>
    <xf numFmtId="0" fontId="34" fillId="0" borderId="7" xfId="68" applyFont="1" applyBorder="1" applyAlignment="1">
      <alignment horizontal="left" vertical="top" wrapText="1"/>
    </xf>
    <xf numFmtId="0" fontId="25" fillId="0" borderId="6" xfId="68" applyFont="1" applyBorder="1" applyAlignment="1">
      <alignment vertical="top"/>
    </xf>
    <xf numFmtId="0" fontId="25" fillId="0" borderId="0" xfId="68" applyFont="1" applyBorder="1" applyAlignment="1">
      <alignment vertical="top"/>
    </xf>
    <xf numFmtId="0" fontId="25" fillId="0" borderId="7" xfId="68" applyFont="1" applyBorder="1" applyAlignment="1">
      <alignment vertical="top"/>
    </xf>
    <xf numFmtId="0" fontId="34" fillId="0" borderId="15" xfId="68" applyFont="1" applyBorder="1" applyAlignment="1">
      <alignment horizontal="center" vertical="top"/>
    </xf>
    <xf numFmtId="0" fontId="34" fillId="0" borderId="14" xfId="68" applyFont="1" applyBorder="1" applyAlignment="1">
      <alignment horizontal="center" vertical="top"/>
    </xf>
    <xf numFmtId="0" fontId="34" fillId="0" borderId="13" xfId="68" applyFont="1" applyBorder="1" applyAlignment="1">
      <alignment horizontal="center" vertical="top"/>
    </xf>
    <xf numFmtId="0" fontId="34" fillId="0" borderId="6" xfId="68" applyFont="1" applyBorder="1" applyAlignment="1">
      <alignment horizontal="left" vertical="top"/>
    </xf>
    <xf numFmtId="0" fontId="34" fillId="0" borderId="0" xfId="68" applyFont="1" applyBorder="1" applyAlignment="1">
      <alignment horizontal="left" vertical="top"/>
    </xf>
    <xf numFmtId="0" fontId="34" fillId="0" borderId="7" xfId="68" applyFont="1" applyBorder="1" applyAlignment="1">
      <alignment horizontal="left" vertical="top"/>
    </xf>
    <xf numFmtId="0" fontId="25" fillId="0" borderId="6" xfId="68" applyFont="1" applyBorder="1" applyAlignment="1">
      <alignment horizontal="left" vertical="top"/>
    </xf>
    <xf numFmtId="0" fontId="25" fillId="0" borderId="0" xfId="68" applyFont="1" applyBorder="1" applyAlignment="1">
      <alignment horizontal="left" vertical="top"/>
    </xf>
    <xf numFmtId="0" fontId="25" fillId="0" borderId="7" xfId="68" applyFont="1" applyBorder="1" applyAlignment="1">
      <alignment horizontal="left" vertical="top"/>
    </xf>
    <xf numFmtId="0" fontId="55" fillId="36" borderId="38" xfId="116" applyFont="1" applyFill="1" applyBorder="1" applyAlignment="1" applyProtection="1">
      <alignment horizontal="center" vertical="center" wrapText="1"/>
      <protection hidden="1"/>
    </xf>
    <xf numFmtId="0" fontId="45" fillId="2" borderId="38" xfId="116" applyFont="1" applyFill="1" applyBorder="1" applyAlignment="1" applyProtection="1">
      <alignment horizontal="center" vertical="center" wrapText="1"/>
      <protection locked="0"/>
    </xf>
    <xf numFmtId="0" fontId="55" fillId="36" borderId="38" xfId="116" applyFont="1" applyFill="1" applyBorder="1" applyAlignment="1" applyProtection="1">
      <alignment horizontal="center" vertical="center"/>
      <protection hidden="1"/>
    </xf>
    <xf numFmtId="0" fontId="45" fillId="2" borderId="38" xfId="116" applyFont="1" applyFill="1" applyBorder="1" applyAlignment="1" applyProtection="1">
      <alignment horizontal="center" vertical="center"/>
      <protection locked="0"/>
    </xf>
    <xf numFmtId="49" fontId="45" fillId="2" borderId="38" xfId="116" applyNumberFormat="1" applyFont="1" applyFill="1" applyBorder="1" applyAlignment="1" applyProtection="1">
      <alignment horizontal="center" vertical="center"/>
      <protection locked="0"/>
    </xf>
    <xf numFmtId="0" fontId="45" fillId="2" borderId="38" xfId="116" applyFont="1" applyFill="1" applyBorder="1" applyAlignment="1" applyProtection="1">
      <alignment horizontal="left" vertical="center" wrapText="1"/>
      <protection locked="0"/>
    </xf>
    <xf numFmtId="0" fontId="55" fillId="36" borderId="38" xfId="116" applyFont="1" applyFill="1" applyBorder="1" applyAlignment="1" applyProtection="1">
      <alignment horizontal="center" vertical="center" wrapText="1"/>
      <protection locked="0"/>
    </xf>
    <xf numFmtId="0" fontId="55" fillId="36" borderId="38" xfId="116" applyFont="1" applyFill="1" applyBorder="1" applyAlignment="1" applyProtection="1">
      <alignment horizontal="left" vertical="center" wrapText="1"/>
      <protection hidden="1"/>
    </xf>
    <xf numFmtId="0" fontId="45" fillId="0" borderId="38" xfId="116" applyFont="1" applyBorder="1" applyAlignment="1" applyProtection="1">
      <alignment horizontal="center" vertical="center" wrapText="1"/>
      <protection locked="0"/>
    </xf>
    <xf numFmtId="0" fontId="55" fillId="36" borderId="29" xfId="116" applyFont="1" applyFill="1" applyBorder="1" applyAlignment="1">
      <alignment horizontal="center" vertical="center"/>
    </xf>
    <xf numFmtId="0" fontId="55" fillId="36" borderId="29" xfId="116" applyFont="1" applyFill="1" applyBorder="1" applyAlignment="1" applyProtection="1">
      <alignment horizontal="left" vertical="center" wrapText="1"/>
      <protection hidden="1"/>
    </xf>
    <xf numFmtId="0" fontId="44" fillId="2" borderId="29" xfId="116" applyFont="1" applyFill="1" applyBorder="1" applyAlignment="1" applyProtection="1">
      <alignment horizontal="center" vertical="center" wrapText="1"/>
      <protection hidden="1"/>
    </xf>
    <xf numFmtId="0" fontId="44" fillId="0" borderId="38" xfId="16" applyFont="1" applyFill="1" applyBorder="1" applyAlignment="1">
      <alignment horizontal="center" vertical="center"/>
    </xf>
    <xf numFmtId="0" fontId="44" fillId="0" borderId="41" xfId="16" applyFont="1" applyFill="1" applyBorder="1" applyAlignment="1">
      <alignment horizontal="center" vertical="center"/>
    </xf>
    <xf numFmtId="0" fontId="44" fillId="0" borderId="42" xfId="16" applyFont="1" applyFill="1" applyBorder="1" applyAlignment="1">
      <alignment horizontal="center" vertical="center"/>
    </xf>
    <xf numFmtId="0" fontId="44" fillId="0" borderId="43" xfId="16" applyFont="1" applyFill="1" applyBorder="1" applyAlignment="1">
      <alignment horizontal="center" vertical="center"/>
    </xf>
    <xf numFmtId="0" fontId="55" fillId="36" borderId="38" xfId="16" applyFont="1" applyFill="1" applyBorder="1" applyAlignment="1">
      <alignment horizontal="left" vertical="center"/>
    </xf>
    <xf numFmtId="0" fontId="55" fillId="36" borderId="41" xfId="16" applyFont="1" applyFill="1" applyBorder="1" applyAlignment="1">
      <alignment horizontal="left" vertical="center"/>
    </xf>
    <xf numFmtId="0" fontId="55" fillId="36" borderId="42" xfId="16" applyFont="1" applyFill="1" applyBorder="1" applyAlignment="1">
      <alignment horizontal="left" vertical="center"/>
    </xf>
    <xf numFmtId="0" fontId="55" fillId="36" borderId="43" xfId="16" applyFont="1" applyFill="1" applyBorder="1" applyAlignment="1">
      <alignment horizontal="left" vertical="center"/>
    </xf>
    <xf numFmtId="0" fontId="44" fillId="0" borderId="38" xfId="7" quotePrefix="1" applyNumberFormat="1" applyFont="1" applyBorder="1" applyAlignment="1">
      <alignment horizontal="center" vertical="top"/>
    </xf>
    <xf numFmtId="0" fontId="44" fillId="0" borderId="38" xfId="7" quotePrefix="1" applyFont="1" applyBorder="1" applyAlignment="1">
      <alignment horizontal="center" vertical="center" wrapText="1"/>
    </xf>
    <xf numFmtId="0" fontId="55" fillId="36" borderId="38" xfId="0" applyFont="1" applyFill="1" applyBorder="1" applyAlignment="1">
      <alignment horizontal="center" vertical="center" wrapText="1"/>
    </xf>
    <xf numFmtId="0" fontId="45" fillId="0" borderId="38" xfId="95" applyFont="1" applyBorder="1" applyAlignment="1">
      <alignment horizontal="justify" vertical="top"/>
    </xf>
    <xf numFmtId="0" fontId="55" fillId="36" borderId="38" xfId="7" applyFont="1" applyFill="1" applyBorder="1" applyAlignment="1">
      <alignment horizontal="center" vertical="center" wrapText="1"/>
    </xf>
    <xf numFmtId="43" fontId="55" fillId="36" borderId="38" xfId="1" applyFont="1" applyFill="1" applyBorder="1" applyAlignment="1">
      <alignment horizontal="center" vertical="center" wrapText="1"/>
    </xf>
    <xf numFmtId="0" fontId="55" fillId="36" borderId="38" xfId="95" applyFont="1" applyFill="1" applyBorder="1" applyAlignment="1">
      <alignment horizontal="center" vertical="center" wrapText="1"/>
    </xf>
    <xf numFmtId="0" fontId="55" fillId="36" borderId="38" xfId="95" applyFont="1" applyFill="1" applyBorder="1" applyAlignment="1">
      <alignment horizontal="center" vertical="center"/>
    </xf>
    <xf numFmtId="169" fontId="45" fillId="0" borderId="34" xfId="95" applyNumberFormat="1" applyFont="1" applyBorder="1" applyAlignment="1">
      <alignment horizontal="center" vertical="center" wrapText="1"/>
    </xf>
    <xf numFmtId="169" fontId="45" fillId="0" borderId="35" xfId="95" applyNumberFormat="1" applyFont="1" applyBorder="1" applyAlignment="1">
      <alignment horizontal="center" vertical="center" wrapText="1"/>
    </xf>
    <xf numFmtId="0" fontId="44" fillId="0" borderId="38" xfId="95" applyFont="1" applyFill="1" applyBorder="1" applyAlignment="1">
      <alignment horizontal="center" vertical="center" wrapText="1"/>
    </xf>
    <xf numFmtId="0" fontId="55" fillId="36" borderId="29" xfId="95" applyFont="1" applyFill="1" applyBorder="1" applyAlignment="1">
      <alignment horizontal="center" vertical="center" wrapText="1"/>
    </xf>
    <xf numFmtId="0" fontId="44" fillId="35" borderId="6" xfId="95" applyFont="1" applyFill="1" applyBorder="1" applyAlignment="1">
      <alignment horizontal="center" vertical="center" wrapText="1"/>
    </xf>
    <xf numFmtId="0" fontId="44" fillId="35" borderId="14" xfId="95" applyFont="1" applyFill="1" applyBorder="1" applyAlignment="1">
      <alignment horizontal="center" vertical="center" wrapText="1"/>
    </xf>
    <xf numFmtId="0" fontId="55" fillId="36" borderId="38" xfId="0" applyFont="1" applyFill="1" applyBorder="1" applyAlignment="1">
      <alignment horizontal="left" vertical="center"/>
    </xf>
    <xf numFmtId="0" fontId="44" fillId="0" borderId="46" xfId="0" applyFont="1" applyBorder="1" applyAlignment="1">
      <alignment horizontal="center" vertical="center"/>
    </xf>
    <xf numFmtId="0" fontId="44" fillId="0" borderId="47" xfId="0" applyFont="1" applyBorder="1" applyAlignment="1">
      <alignment horizontal="center" vertical="center"/>
    </xf>
    <xf numFmtId="0" fontId="44" fillId="0" borderId="48" xfId="0" applyFont="1" applyBorder="1" applyAlignment="1">
      <alignment horizontal="center" vertical="center"/>
    </xf>
    <xf numFmtId="0" fontId="55" fillId="36" borderId="38" xfId="95" applyFont="1" applyFill="1" applyBorder="1" applyAlignment="1">
      <alignment horizontal="left" vertical="center"/>
    </xf>
    <xf numFmtId="0" fontId="44" fillId="0" borderId="51" xfId="95" applyFont="1" applyBorder="1" applyAlignment="1">
      <alignment horizontal="center" vertical="center"/>
    </xf>
    <xf numFmtId="0" fontId="44" fillId="0" borderId="50" xfId="95" applyFont="1" applyBorder="1" applyAlignment="1">
      <alignment horizontal="center" vertical="center"/>
    </xf>
    <xf numFmtId="0" fontId="44" fillId="0" borderId="52" xfId="95" applyFont="1" applyBorder="1" applyAlignment="1">
      <alignment horizontal="center" vertical="center"/>
    </xf>
    <xf numFmtId="0" fontId="39" fillId="35" borderId="1" xfId="0" applyFont="1" applyFill="1" applyBorder="1" applyAlignment="1">
      <alignment horizontal="center" vertical="center" wrapText="1"/>
    </xf>
    <xf numFmtId="0" fontId="39" fillId="35" borderId="2" xfId="0" applyFont="1" applyFill="1" applyBorder="1" applyAlignment="1">
      <alignment horizontal="center" vertical="center" wrapText="1"/>
    </xf>
    <xf numFmtId="0" fontId="39" fillId="35" borderId="3" xfId="0" applyFont="1" applyFill="1" applyBorder="1" applyAlignment="1">
      <alignment horizontal="center" vertical="center"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38" fillId="35" borderId="1" xfId="14" applyFont="1" applyFill="1" applyBorder="1" applyAlignment="1">
      <alignment horizontal="left" vertical="center" wrapText="1"/>
    </xf>
    <xf numFmtId="0" fontId="38" fillId="35" borderId="2" xfId="14" applyFont="1" applyFill="1" applyBorder="1" applyAlignment="1">
      <alignment horizontal="left" vertical="center" wrapText="1"/>
    </xf>
    <xf numFmtId="0" fontId="38" fillId="35" borderId="3" xfId="14" applyFont="1" applyFill="1" applyBorder="1" applyAlignment="1">
      <alignment horizontal="left" vertical="center" wrapText="1"/>
    </xf>
    <xf numFmtId="0" fontId="48" fillId="0" borderId="38" xfId="68" applyFont="1" applyBorder="1" applyAlignment="1">
      <alignment horizontal="center" vertical="center" wrapText="1"/>
    </xf>
    <xf numFmtId="0" fontId="57" fillId="36" borderId="38" xfId="68" applyFont="1" applyFill="1" applyBorder="1" applyAlignment="1">
      <alignment horizontal="center" vertical="center" wrapText="1"/>
    </xf>
    <xf numFmtId="0" fontId="58" fillId="36" borderId="38" xfId="68" applyFont="1" applyFill="1" applyBorder="1" applyAlignment="1">
      <alignment horizontal="left" vertical="top"/>
    </xf>
    <xf numFmtId="0" fontId="48" fillId="0" borderId="38" xfId="68" applyFont="1" applyBorder="1" applyAlignment="1">
      <alignment horizontal="center" vertical="center"/>
    </xf>
    <xf numFmtId="0" fontId="58" fillId="36" borderId="38" xfId="68" applyFont="1" applyFill="1" applyBorder="1" applyAlignment="1">
      <alignment horizontal="left" vertical="center"/>
    </xf>
    <xf numFmtId="0" fontId="58" fillId="36" borderId="38" xfId="68" applyFont="1" applyFill="1" applyBorder="1" applyAlignment="1">
      <alignment horizontal="center" vertical="center" wrapText="1"/>
    </xf>
    <xf numFmtId="0" fontId="58" fillId="36" borderId="38" xfId="68" applyFont="1" applyFill="1" applyBorder="1" applyAlignment="1">
      <alignment horizontal="center" wrapText="1"/>
    </xf>
    <xf numFmtId="0" fontId="58" fillId="36" borderId="38" xfId="68" applyFont="1" applyFill="1" applyBorder="1" applyAlignment="1">
      <alignment horizontal="center"/>
    </xf>
    <xf numFmtId="0" fontId="58" fillId="36" borderId="38" xfId="14" applyFont="1" applyFill="1" applyBorder="1" applyAlignment="1">
      <alignment horizontal="left" vertical="center" wrapText="1"/>
    </xf>
    <xf numFmtId="0" fontId="48" fillId="0" borderId="38" xfId="14" applyFont="1" applyFill="1" applyBorder="1" applyAlignment="1">
      <alignment horizontal="center" vertical="center" wrapText="1"/>
    </xf>
    <xf numFmtId="0" fontId="58" fillId="36" borderId="38" xfId="0" applyFont="1" applyFill="1" applyBorder="1" applyAlignment="1">
      <alignment horizontal="center" vertical="center" wrapText="1"/>
    </xf>
    <xf numFmtId="0" fontId="58" fillId="36" borderId="38" xfId="0" applyFont="1" applyFill="1" applyBorder="1" applyAlignment="1">
      <alignment horizontal="left" vertical="center"/>
    </xf>
    <xf numFmtId="0" fontId="58" fillId="36" borderId="38" xfId="95" applyFont="1" applyFill="1" applyBorder="1" applyAlignment="1">
      <alignment horizontal="left" vertical="center"/>
    </xf>
    <xf numFmtId="0" fontId="48" fillId="0" borderId="38" xfId="0" applyFont="1" applyBorder="1" applyAlignment="1">
      <alignment horizontal="center" vertical="center"/>
    </xf>
    <xf numFmtId="0" fontId="48" fillId="0" borderId="38" xfId="95" applyFont="1" applyBorder="1" applyAlignment="1">
      <alignment horizontal="center" vertical="center"/>
    </xf>
    <xf numFmtId="0" fontId="58" fillId="36" borderId="57" xfId="7" applyFont="1" applyFill="1" applyBorder="1" applyAlignment="1">
      <alignment horizontal="center" vertical="center" wrapText="1"/>
    </xf>
    <xf numFmtId="0" fontId="58" fillId="36" borderId="58" xfId="7" applyFont="1" applyFill="1" applyBorder="1" applyAlignment="1">
      <alignment horizontal="center" vertical="center" wrapText="1"/>
    </xf>
    <xf numFmtId="0" fontId="58" fillId="36" borderId="61" xfId="7" applyFont="1" applyFill="1" applyBorder="1" applyAlignment="1">
      <alignment horizontal="center" vertical="center" wrapText="1"/>
    </xf>
    <xf numFmtId="0" fontId="58" fillId="36" borderId="62" xfId="7" applyFont="1" applyFill="1" applyBorder="1" applyAlignment="1">
      <alignment horizontal="center" vertical="center" wrapText="1"/>
    </xf>
    <xf numFmtId="0" fontId="58" fillId="36" borderId="49" xfId="7" applyFont="1" applyFill="1" applyBorder="1" applyAlignment="1">
      <alignment horizontal="center" vertical="center" wrapText="1"/>
    </xf>
    <xf numFmtId="0" fontId="58" fillId="36" borderId="52" xfId="7" applyFont="1" applyFill="1" applyBorder="1" applyAlignment="1">
      <alignment horizontal="center" vertical="center" wrapText="1"/>
    </xf>
    <xf numFmtId="43" fontId="48" fillId="2" borderId="59" xfId="1" quotePrefix="1" applyFont="1" applyFill="1" applyBorder="1" applyAlignment="1">
      <alignment horizontal="center" vertical="center" wrapText="1"/>
    </xf>
    <xf numFmtId="43" fontId="48" fillId="2" borderId="60" xfId="1" quotePrefix="1" applyFont="1" applyFill="1" applyBorder="1" applyAlignment="1">
      <alignment horizontal="center" vertical="center" wrapText="1"/>
    </xf>
    <xf numFmtId="0" fontId="58" fillId="36" borderId="38" xfId="7" applyFont="1" applyFill="1" applyBorder="1" applyAlignment="1">
      <alignment horizontal="center" vertical="center" wrapText="1"/>
    </xf>
    <xf numFmtId="43" fontId="58" fillId="36" borderId="38" xfId="1" applyFont="1" applyFill="1" applyBorder="1" applyAlignment="1">
      <alignment horizontal="center" vertical="center" wrapText="1"/>
    </xf>
    <xf numFmtId="0" fontId="57" fillId="36" borderId="38" xfId="7" applyFont="1" applyFill="1" applyBorder="1" applyAlignment="1">
      <alignment horizontal="center" vertical="center" wrapText="1"/>
    </xf>
    <xf numFmtId="0" fontId="48" fillId="0" borderId="38" xfId="7" applyFont="1" applyBorder="1" applyAlignment="1">
      <alignment horizontal="center" vertical="center"/>
    </xf>
    <xf numFmtId="9" fontId="45" fillId="0" borderId="37" xfId="95" applyNumberFormat="1" applyFont="1" applyBorder="1" applyAlignment="1">
      <alignment horizontal="center" vertical="center" wrapText="1"/>
    </xf>
    <xf numFmtId="0" fontId="44" fillId="0" borderId="41" xfId="7" quotePrefix="1" applyFont="1" applyBorder="1" applyAlignment="1">
      <alignment horizontal="center" vertical="center" wrapText="1"/>
    </xf>
    <xf numFmtId="0" fontId="44" fillId="0" borderId="42" xfId="7" quotePrefix="1" applyFont="1" applyBorder="1" applyAlignment="1">
      <alignment horizontal="center" vertical="center" wrapText="1"/>
    </xf>
    <xf numFmtId="0" fontId="44" fillId="0" borderId="43" xfId="7" quotePrefix="1" applyFont="1" applyBorder="1" applyAlignment="1">
      <alignment horizontal="center" vertical="center" wrapText="1"/>
    </xf>
    <xf numFmtId="3" fontId="45" fillId="0" borderId="38" xfId="7" quotePrefix="1" applyNumberFormat="1" applyFont="1" applyBorder="1" applyAlignment="1">
      <alignment horizontal="center" vertical="center" wrapText="1"/>
    </xf>
    <xf numFmtId="0" fontId="60" fillId="0" borderId="29" xfId="15" applyFont="1" applyBorder="1" applyAlignment="1">
      <alignment horizontal="justify" vertical="center" wrapText="1"/>
    </xf>
    <xf numFmtId="0" fontId="60" fillId="0" borderId="29" xfId="15" applyFont="1" applyBorder="1" applyAlignment="1">
      <alignment horizontal="center" vertical="center" wrapText="1"/>
    </xf>
    <xf numFmtId="9" fontId="60" fillId="0" borderId="29" xfId="15" applyNumberFormat="1" applyFont="1" applyFill="1" applyBorder="1" applyAlignment="1">
      <alignment horizontal="center" vertical="center" wrapText="1"/>
    </xf>
  </cellXfs>
  <cellStyles count="117">
    <cellStyle name="20% - Énfasis1 2" xfId="17"/>
    <cellStyle name="20% - Énfasis2 2" xfId="18"/>
    <cellStyle name="20% - Énfasis3 2" xfId="19"/>
    <cellStyle name="20% - Énfasis4 2" xfId="20"/>
    <cellStyle name="20% - Énfasis5 2" xfId="21"/>
    <cellStyle name="20% - Énfasis5 3" xfId="22"/>
    <cellStyle name="20% - Énfasis6 2" xfId="23"/>
    <cellStyle name="20% - Énfasis6 3" xfId="24"/>
    <cellStyle name="40% - Énfasis1 2" xfId="25"/>
    <cellStyle name="40% - Énfasis1 3" xfId="26"/>
    <cellStyle name="40% - Énfasis2 2" xfId="27"/>
    <cellStyle name="40% - Énfasis2 3" xfId="28"/>
    <cellStyle name="40% - Énfasis3 2" xfId="29"/>
    <cellStyle name="40% - Énfasis4 2" xfId="30"/>
    <cellStyle name="40% - Énfasis4 3" xfId="31"/>
    <cellStyle name="40% - Énfasis5 2" xfId="32"/>
    <cellStyle name="40% - Énfasis5 3" xfId="33"/>
    <cellStyle name="40% - Énfasis6 2" xfId="34"/>
    <cellStyle name="40% - Énfasis6 3" xfId="35"/>
    <cellStyle name="60% - Énfasis1 2" xfId="36"/>
    <cellStyle name="60% - Énfasis2 2" xfId="37"/>
    <cellStyle name="60% - Énfasis3 2" xfId="38"/>
    <cellStyle name="60% - Énfasis4 2" xfId="39"/>
    <cellStyle name="60% - Énfasis5 2" xfId="40"/>
    <cellStyle name="60% - Énfasis6 2" xfId="41"/>
    <cellStyle name="Buena 2" xfId="42"/>
    <cellStyle name="Cálculo 2" xfId="43"/>
    <cellStyle name="Celda de comprobación 2" xfId="44"/>
    <cellStyle name="Celda vinculada 2" xfId="45"/>
    <cellStyle name="Encabezado 4 2" xfId="46"/>
    <cellStyle name="Énfasis1 2" xfId="47"/>
    <cellStyle name="Énfasis2 2" xfId="48"/>
    <cellStyle name="Énfasis3 2" xfId="49"/>
    <cellStyle name="Énfasis4 2" xfId="50"/>
    <cellStyle name="Énfasis5 2" xfId="51"/>
    <cellStyle name="Énfasis6 2" xfId="52"/>
    <cellStyle name="Entrada 2" xfId="53"/>
    <cellStyle name="Euro" xfId="54"/>
    <cellStyle name="Excel Built-in Normal" xfId="55"/>
    <cellStyle name="Incorrecto 2" xfId="56"/>
    <cellStyle name="Millares 2" xfId="1"/>
    <cellStyle name="Millares 2 2" xfId="2"/>
    <cellStyle name="Millares 2 3" xfId="57"/>
    <cellStyle name="Millares 2 4" xfId="113"/>
    <cellStyle name="Millares 3" xfId="3"/>
    <cellStyle name="Millares 3 2" xfId="58"/>
    <cellStyle name="Millares 4" xfId="4"/>
    <cellStyle name="Millares 5" xfId="59"/>
    <cellStyle name="Millares 6" xfId="60"/>
    <cellStyle name="Millares 7" xfId="61"/>
    <cellStyle name="Millares 7 2" xfId="62"/>
    <cellStyle name="Millares 7 3" xfId="63"/>
    <cellStyle name="Millares 8" xfId="64"/>
    <cellStyle name="Moneda 2" xfId="65"/>
    <cellStyle name="Moneda 3" xfId="66"/>
    <cellStyle name="Neutral 2" xfId="67"/>
    <cellStyle name="Normal" xfId="0" builtinId="0"/>
    <cellStyle name="Normal 10" xfId="68"/>
    <cellStyle name="Normal 10 2" xfId="69"/>
    <cellStyle name="Normal 10 2 2" xfId="16"/>
    <cellStyle name="Normal 11" xfId="70"/>
    <cellStyle name="Normal 12" xfId="71"/>
    <cellStyle name="Normal 12 2" xfId="72"/>
    <cellStyle name="Normal 13" xfId="73"/>
    <cellStyle name="Normal 13 2" xfId="74"/>
    <cellStyle name="Normal 14" xfId="75"/>
    <cellStyle name="Normal 15" xfId="76"/>
    <cellStyle name="Normal 16" xfId="77"/>
    <cellStyle name="Normal 17" xfId="78"/>
    <cellStyle name="Normal 17 2" xfId="79"/>
    <cellStyle name="Normal 17 3" xfId="80"/>
    <cellStyle name="Normal 18" xfId="81"/>
    <cellStyle name="Normal 19" xfId="82"/>
    <cellStyle name="Normal 2" xfId="5"/>
    <cellStyle name="Normal 2 10" xfId="83"/>
    <cellStyle name="Normal 2 2" xfId="6"/>
    <cellStyle name="Normal 2 2 2" xfId="15"/>
    <cellStyle name="Normal 2 2 2 2" xfId="84"/>
    <cellStyle name="Normal 2 3" xfId="14"/>
    <cellStyle name="Normal 2 4" xfId="85"/>
    <cellStyle name="Normal 2 5" xfId="86"/>
    <cellStyle name="Normal 2 6" xfId="87"/>
    <cellStyle name="Normal 2 7" xfId="88"/>
    <cellStyle name="Normal 2 8" xfId="89"/>
    <cellStyle name="Normal 2 9" xfId="90"/>
    <cellStyle name="Normal 2_BASE 2010 B" xfId="91"/>
    <cellStyle name="Normal 20" xfId="92"/>
    <cellStyle name="Normal 21" xfId="115"/>
    <cellStyle name="Normal 22" xfId="116"/>
    <cellStyle name="Normal 3" xfId="7"/>
    <cellStyle name="Normal 3 2" xfId="8"/>
    <cellStyle name="Normal 3 3" xfId="93"/>
    <cellStyle name="Normal 3 4" xfId="94"/>
    <cellStyle name="Normal 3 5" xfId="95"/>
    <cellStyle name="Normal 3 5 2" xfId="96"/>
    <cellStyle name="Normal 4" xfId="9"/>
    <cellStyle name="Normal 4 2" xfId="97"/>
    <cellStyle name="Normal 5" xfId="10"/>
    <cellStyle name="Normal 5 2" xfId="98"/>
    <cellStyle name="Normal 5 3" xfId="99"/>
    <cellStyle name="Normal 6" xfId="11"/>
    <cellStyle name="Normal 7" xfId="100"/>
    <cellStyle name="Normal 8" xfId="101"/>
    <cellStyle name="Normal 9" xfId="102"/>
    <cellStyle name="Normal_FORMATO IAIE IAT" xfId="114"/>
    <cellStyle name="Notas 2" xfId="103"/>
    <cellStyle name="Notas 3" xfId="104"/>
    <cellStyle name="Porcentual 2" xfId="12"/>
    <cellStyle name="Porcentual 2 2" xfId="13"/>
    <cellStyle name="Salida 2" xfId="105"/>
    <cellStyle name="Texto de advertencia 2" xfId="106"/>
    <cellStyle name="Texto explicativo 2" xfId="107"/>
    <cellStyle name="Título 1 2" xfId="108"/>
    <cellStyle name="Título 2 2" xfId="109"/>
    <cellStyle name="Título 3 2" xfId="110"/>
    <cellStyle name="Título 4" xfId="111"/>
    <cellStyle name="Total 2" xfId="112"/>
  </cellStyles>
  <dxfs count="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color rgb="FFFF0000"/>
      </font>
      <fill>
        <patternFill patternType="none"/>
      </fill>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8"/>
      <tableStyleElement type="headerRow"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6633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C955C"/>
      <color rgb="FF235B4E"/>
      <color rgb="FFDDC9A3"/>
      <color rgb="FF6F7271"/>
      <color rgb="FF898D8D"/>
      <color rgb="FF00AE42"/>
      <color rgb="FF00A4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4"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GUIA%20IAT%20ENERO-DICIEMBRE/GU&#205;A%20ULTIMA/Copia%20de%20IAT%20ver%2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Mis%20documentos/2008/Macros/IAT/IAT%20ver%201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0"/>
  <sheetViews>
    <sheetView showGridLines="0" zoomScale="70" zoomScaleNormal="70" zoomScaleSheetLayoutView="55" workbookViewId="0">
      <selection activeCell="C14" sqref="C14"/>
    </sheetView>
  </sheetViews>
  <sheetFormatPr baseColWidth="10" defaultColWidth="11.42578125" defaultRowHeight="12.75"/>
  <cols>
    <col min="1" max="1" width="0.85546875" style="70" customWidth="1"/>
    <col min="2" max="2" width="55" style="70" customWidth="1"/>
    <col min="3" max="3" width="102.140625" style="70" customWidth="1"/>
    <col min="4" max="4" width="15" style="70" customWidth="1"/>
    <col min="5" max="6" width="15.28515625" style="70" customWidth="1"/>
    <col min="7" max="7" width="14.42578125" style="70" customWidth="1"/>
    <col min="8" max="8" width="66.5703125" style="70" customWidth="1"/>
    <col min="9" max="9" width="3.7109375" style="70" customWidth="1"/>
    <col min="10" max="16384" width="11.42578125" style="70"/>
  </cols>
  <sheetData>
    <row r="1" spans="2:9" ht="35.1" customHeight="1">
      <c r="B1" s="216" t="s">
        <v>66</v>
      </c>
      <c r="C1" s="216"/>
      <c r="D1" s="216"/>
      <c r="E1" s="216"/>
      <c r="F1" s="216"/>
      <c r="G1" s="216"/>
      <c r="H1" s="216"/>
    </row>
    <row r="2" spans="2:9">
      <c r="B2" s="140" t="s">
        <v>171</v>
      </c>
      <c r="C2" s="217" t="s">
        <v>168</v>
      </c>
      <c r="D2" s="217"/>
      <c r="E2" s="217"/>
      <c r="F2" s="217"/>
      <c r="G2" s="217"/>
      <c r="H2" s="217"/>
    </row>
    <row r="3" spans="2:9">
      <c r="B3" s="140" t="s">
        <v>103</v>
      </c>
      <c r="C3" s="217" t="s">
        <v>169</v>
      </c>
      <c r="D3" s="217"/>
      <c r="E3" s="217"/>
      <c r="F3" s="217"/>
      <c r="G3" s="217"/>
      <c r="H3" s="217"/>
    </row>
    <row r="4" spans="2:9">
      <c r="B4" s="140" t="s">
        <v>172</v>
      </c>
      <c r="C4" s="217" t="s">
        <v>170</v>
      </c>
      <c r="D4" s="217"/>
      <c r="E4" s="217"/>
      <c r="F4" s="217"/>
      <c r="G4" s="217"/>
      <c r="H4" s="217"/>
    </row>
    <row r="5" spans="2:9" s="141" customFormat="1" ht="3.6" customHeight="1">
      <c r="B5" s="218"/>
      <c r="C5" s="219"/>
      <c r="D5" s="219"/>
      <c r="E5" s="219"/>
      <c r="F5" s="219"/>
      <c r="G5" s="219"/>
      <c r="H5" s="220"/>
    </row>
    <row r="6" spans="2:9" ht="25.9" customHeight="1">
      <c r="B6" s="214" t="s">
        <v>49</v>
      </c>
      <c r="C6" s="214" t="s">
        <v>117</v>
      </c>
      <c r="D6" s="214" t="s">
        <v>173</v>
      </c>
      <c r="E6" s="214"/>
      <c r="F6" s="214"/>
      <c r="G6" s="214"/>
      <c r="H6" s="222" t="s">
        <v>174</v>
      </c>
      <c r="I6" s="71"/>
    </row>
    <row r="7" spans="2:9" ht="15.6" customHeight="1">
      <c r="B7" s="214"/>
      <c r="C7" s="214"/>
      <c r="D7" s="214" t="s">
        <v>50</v>
      </c>
      <c r="E7" s="214"/>
      <c r="F7" s="214" t="s">
        <v>51</v>
      </c>
      <c r="G7" s="214"/>
      <c r="H7" s="222"/>
      <c r="I7" s="71"/>
    </row>
    <row r="8" spans="2:9" ht="31.35" customHeight="1">
      <c r="B8" s="221"/>
      <c r="C8" s="221"/>
      <c r="D8" s="142" t="s">
        <v>118</v>
      </c>
      <c r="E8" s="142" t="s">
        <v>119</v>
      </c>
      <c r="F8" s="142" t="s">
        <v>52</v>
      </c>
      <c r="G8" s="142" t="s">
        <v>53</v>
      </c>
      <c r="H8" s="223"/>
      <c r="I8" s="72"/>
    </row>
    <row r="9" spans="2:9" ht="48" customHeight="1">
      <c r="B9" s="143" t="s">
        <v>54</v>
      </c>
      <c r="C9" s="144" t="s">
        <v>67</v>
      </c>
      <c r="D9" s="145"/>
      <c r="E9" s="145"/>
      <c r="F9" s="145"/>
      <c r="G9" s="145"/>
      <c r="H9" s="146"/>
    </row>
    <row r="10" spans="2:9" ht="48" customHeight="1">
      <c r="B10" s="143" t="s">
        <v>197</v>
      </c>
      <c r="C10" s="144" t="s">
        <v>209</v>
      </c>
      <c r="D10" s="145"/>
      <c r="E10" s="145"/>
      <c r="F10" s="145"/>
      <c r="G10" s="145"/>
      <c r="H10" s="146"/>
    </row>
    <row r="11" spans="2:9" ht="54.75" customHeight="1">
      <c r="B11" s="143" t="s">
        <v>130</v>
      </c>
      <c r="C11" s="144" t="s">
        <v>131</v>
      </c>
      <c r="D11" s="145"/>
      <c r="E11" s="145"/>
      <c r="F11" s="145"/>
      <c r="G11" s="145"/>
      <c r="H11" s="146"/>
    </row>
    <row r="12" spans="2:9" ht="34.5" customHeight="1">
      <c r="B12" s="143" t="s">
        <v>129</v>
      </c>
      <c r="C12" s="144" t="s">
        <v>206</v>
      </c>
      <c r="D12" s="145"/>
      <c r="E12" s="145"/>
      <c r="F12" s="145"/>
      <c r="G12" s="145"/>
      <c r="H12" s="146"/>
    </row>
    <row r="13" spans="2:9" ht="44.25" customHeight="1">
      <c r="B13" s="147" t="s">
        <v>155</v>
      </c>
      <c r="C13" s="148" t="s">
        <v>156</v>
      </c>
      <c r="D13" s="149"/>
      <c r="E13" s="149"/>
      <c r="F13" s="149"/>
      <c r="G13" s="149"/>
      <c r="H13" s="150"/>
    </row>
    <row r="14" spans="2:9" ht="44.25" customHeight="1">
      <c r="B14" s="147" t="s">
        <v>198</v>
      </c>
      <c r="C14" s="148" t="s">
        <v>199</v>
      </c>
      <c r="D14" s="149"/>
      <c r="E14" s="149"/>
      <c r="F14" s="149"/>
      <c r="G14" s="149"/>
      <c r="H14" s="150"/>
    </row>
    <row r="15" spans="2:9" ht="30" customHeight="1">
      <c r="B15" s="147" t="s">
        <v>55</v>
      </c>
      <c r="C15" s="151" t="s">
        <v>56</v>
      </c>
      <c r="D15" s="149"/>
      <c r="E15" s="149"/>
      <c r="F15" s="149"/>
      <c r="G15" s="149"/>
      <c r="H15" s="150"/>
    </row>
    <row r="16" spans="2:9">
      <c r="B16" s="73"/>
      <c r="C16" s="74"/>
      <c r="D16" s="75"/>
      <c r="E16" s="75"/>
      <c r="F16" s="75"/>
      <c r="G16" s="75"/>
      <c r="H16" s="76"/>
    </row>
    <row r="17" spans="2:9">
      <c r="B17" s="73"/>
      <c r="C17" s="74"/>
      <c r="D17" s="75"/>
      <c r="E17" s="75"/>
      <c r="F17" s="75"/>
      <c r="G17" s="75"/>
      <c r="H17" s="76"/>
    </row>
    <row r="19" spans="2:9" ht="13.5" thickBot="1">
      <c r="B19" s="77" t="s">
        <v>175</v>
      </c>
      <c r="C19" s="153"/>
      <c r="D19" s="78"/>
      <c r="E19" s="77" t="s">
        <v>176</v>
      </c>
      <c r="F19" s="152"/>
      <c r="G19" s="154"/>
      <c r="H19" s="154"/>
    </row>
    <row r="20" spans="2:9">
      <c r="C20" s="80" t="s">
        <v>32</v>
      </c>
      <c r="D20" s="78"/>
      <c r="F20" s="215" t="s">
        <v>32</v>
      </c>
      <c r="G20" s="215"/>
      <c r="H20" s="215"/>
      <c r="I20" s="78"/>
    </row>
  </sheetData>
  <mergeCells count="12">
    <mergeCell ref="F7:G7"/>
    <mergeCell ref="F20:H20"/>
    <mergeCell ref="B1:H1"/>
    <mergeCell ref="C2:H2"/>
    <mergeCell ref="C3:H3"/>
    <mergeCell ref="C4:H4"/>
    <mergeCell ref="B5:H5"/>
    <mergeCell ref="B6:B8"/>
    <mergeCell ref="C6:C8"/>
    <mergeCell ref="D6:G6"/>
    <mergeCell ref="H6:H8"/>
    <mergeCell ref="D7:E7"/>
  </mergeCells>
  <printOptions horizontalCentered="1"/>
  <pageMargins left="0.23622047244094491" right="0.23622047244094491" top="1.1417322834645669" bottom="0.74803149606299213" header="0.31496062992125984" footer="0.31496062992125984"/>
  <pageSetup paperSize="9" scale="48" fitToHeight="0" orientation="landscape" r:id="rId1"/>
  <headerFooter scaleWithDoc="0">
    <oddHeader>&amp;L&amp;G&amp;R&amp;G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showGridLines="0" zoomScale="70" zoomScaleNormal="70" zoomScaleSheetLayoutView="70" workbookViewId="0">
      <selection activeCell="B9" sqref="B9"/>
    </sheetView>
  </sheetViews>
  <sheetFormatPr baseColWidth="10" defaultColWidth="8.7109375" defaultRowHeight="12"/>
  <cols>
    <col min="1" max="2" width="30.7109375" style="85" customWidth="1"/>
    <col min="3" max="11" width="17.7109375" style="85" customWidth="1"/>
    <col min="12" max="16384" width="8.7109375" style="85"/>
  </cols>
  <sheetData>
    <row r="1" spans="1:11" ht="35.1" customHeight="1">
      <c r="A1" s="375" t="s">
        <v>39</v>
      </c>
      <c r="B1" s="375"/>
      <c r="C1" s="375"/>
      <c r="D1" s="375"/>
      <c r="E1" s="375"/>
      <c r="F1" s="375"/>
      <c r="G1" s="375"/>
      <c r="H1" s="375"/>
      <c r="I1" s="375"/>
      <c r="J1" s="375"/>
      <c r="K1" s="375"/>
    </row>
    <row r="2" spans="1:11" s="86" customFormat="1" ht="7.5" customHeight="1"/>
    <row r="3" spans="1:11" ht="20.100000000000001" customHeight="1">
      <c r="A3" s="376" t="s">
        <v>191</v>
      </c>
      <c r="B3" s="376"/>
      <c r="C3" s="378" t="s">
        <v>215</v>
      </c>
      <c r="D3" s="378"/>
      <c r="E3" s="378"/>
      <c r="F3" s="378"/>
      <c r="G3" s="378"/>
      <c r="H3" s="378"/>
      <c r="I3" s="378"/>
      <c r="J3" s="378"/>
      <c r="K3" s="378"/>
    </row>
    <row r="4" spans="1:11" ht="20.100000000000001" customHeight="1">
      <c r="A4" s="377" t="s">
        <v>103</v>
      </c>
      <c r="B4" s="377"/>
      <c r="C4" s="379" t="s">
        <v>216</v>
      </c>
      <c r="D4" s="379"/>
      <c r="E4" s="379"/>
      <c r="F4" s="379"/>
      <c r="G4" s="379"/>
      <c r="H4" s="379"/>
      <c r="I4" s="379"/>
      <c r="J4" s="379"/>
      <c r="K4" s="379"/>
    </row>
    <row r="5" spans="1:11" s="86" customFormat="1" ht="6" customHeight="1">
      <c r="A5" s="87"/>
    </row>
    <row r="6" spans="1:11" ht="22.9" customHeight="1">
      <c r="A6" s="373" t="s">
        <v>202</v>
      </c>
      <c r="B6" s="373"/>
      <c r="C6" s="374" t="s">
        <v>221</v>
      </c>
      <c r="D6" s="374"/>
      <c r="E6" s="374"/>
      <c r="F6" s="374"/>
      <c r="G6" s="374"/>
      <c r="H6" s="374"/>
      <c r="I6" s="374"/>
      <c r="J6" s="374"/>
      <c r="K6" s="374"/>
    </row>
    <row r="7" spans="1:11" s="86" customFormat="1" ht="6.75" customHeight="1">
      <c r="A7" s="88"/>
      <c r="B7" s="88"/>
      <c r="C7" s="88"/>
      <c r="D7" s="88"/>
      <c r="E7" s="88"/>
      <c r="F7" s="88"/>
      <c r="G7" s="88"/>
      <c r="H7" s="88"/>
    </row>
    <row r="8" spans="1:11" ht="65.25" customHeight="1">
      <c r="A8" s="179" t="s">
        <v>158</v>
      </c>
      <c r="B8" s="179" t="s">
        <v>159</v>
      </c>
      <c r="C8" s="179" t="s">
        <v>160</v>
      </c>
      <c r="D8" s="179" t="s">
        <v>161</v>
      </c>
      <c r="E8" s="179" t="s">
        <v>162</v>
      </c>
      <c r="F8" s="179" t="s">
        <v>163</v>
      </c>
      <c r="G8" s="179" t="s">
        <v>164</v>
      </c>
      <c r="H8" s="179" t="s">
        <v>167</v>
      </c>
      <c r="I8" s="179" t="s">
        <v>165</v>
      </c>
      <c r="J8" s="179" t="s">
        <v>208</v>
      </c>
      <c r="K8" s="179" t="s">
        <v>166</v>
      </c>
    </row>
    <row r="9" spans="1:11" ht="192.75" customHeight="1">
      <c r="A9" s="180" t="s">
        <v>234</v>
      </c>
      <c r="B9" s="181" t="s">
        <v>233</v>
      </c>
      <c r="C9" s="397" t="s">
        <v>235</v>
      </c>
      <c r="D9" s="397" t="s">
        <v>236</v>
      </c>
      <c r="E9" s="398" t="s">
        <v>239</v>
      </c>
      <c r="F9" s="398" t="s">
        <v>237</v>
      </c>
      <c r="G9" s="397" t="s">
        <v>240</v>
      </c>
      <c r="H9" s="398" t="s">
        <v>241</v>
      </c>
      <c r="I9" s="398" t="s">
        <v>238</v>
      </c>
      <c r="J9" s="398" t="s">
        <v>238</v>
      </c>
      <c r="K9" s="399">
        <v>1</v>
      </c>
    </row>
    <row r="10" spans="1:11" ht="83.65" customHeight="1">
      <c r="A10" s="180"/>
      <c r="B10" s="181"/>
      <c r="C10" s="183"/>
      <c r="D10" s="181"/>
      <c r="E10" s="182"/>
      <c r="F10" s="182"/>
      <c r="G10" s="181"/>
      <c r="H10" s="182"/>
      <c r="I10" s="182"/>
      <c r="J10" s="182"/>
      <c r="K10" s="182"/>
    </row>
    <row r="11" spans="1:11" ht="83.65" customHeight="1">
      <c r="A11" s="180"/>
      <c r="B11" s="181"/>
      <c r="C11" s="181"/>
      <c r="D11" s="181"/>
      <c r="E11" s="182"/>
      <c r="F11" s="182"/>
      <c r="G11" s="181"/>
      <c r="H11" s="182"/>
      <c r="I11" s="182"/>
      <c r="J11" s="182"/>
      <c r="K11" s="182"/>
    </row>
    <row r="12" spans="1:11" ht="83.65" customHeight="1">
      <c r="A12" s="180"/>
      <c r="B12" s="181"/>
      <c r="C12" s="181"/>
      <c r="D12" s="181"/>
      <c r="E12" s="182"/>
      <c r="F12" s="182"/>
      <c r="G12" s="181"/>
      <c r="H12" s="182"/>
      <c r="I12" s="182"/>
      <c r="J12" s="182"/>
      <c r="K12" s="182"/>
    </row>
    <row r="13" spans="1:11" ht="83.65" customHeight="1">
      <c r="A13" s="180"/>
      <c r="B13" s="181"/>
      <c r="C13" s="181"/>
      <c r="D13" s="181"/>
      <c r="E13" s="182"/>
      <c r="F13" s="182"/>
      <c r="G13" s="181"/>
      <c r="H13" s="182"/>
      <c r="I13" s="182"/>
      <c r="J13" s="182"/>
      <c r="K13" s="182"/>
    </row>
    <row r="14" spans="1:11" ht="83.65" customHeight="1">
      <c r="A14" s="180"/>
      <c r="B14" s="181"/>
      <c r="C14" s="181"/>
      <c r="D14" s="181"/>
      <c r="E14" s="182"/>
      <c r="F14" s="182"/>
      <c r="G14" s="181"/>
      <c r="H14" s="182"/>
      <c r="I14" s="182"/>
      <c r="J14" s="182"/>
      <c r="K14" s="182"/>
    </row>
  </sheetData>
  <mergeCells count="7">
    <mergeCell ref="A6:B6"/>
    <mergeCell ref="C6:K6"/>
    <mergeCell ref="A1:K1"/>
    <mergeCell ref="A3:B3"/>
    <mergeCell ref="A4:B4"/>
    <mergeCell ref="C3:K3"/>
    <mergeCell ref="C4:K4"/>
  </mergeCells>
  <conditionalFormatting sqref="A5">
    <cfRule type="cellIs" dxfId="2" priority="2" stopIfTrue="1" operator="equal">
      <formula>"VAYA A LA HOJA INICIO Y SELECIONE EL PERIODO CORRESPONDIENTE A ESTE INFORME"</formula>
    </cfRule>
  </conditionalFormatting>
  <conditionalFormatting sqref="A4">
    <cfRule type="cellIs" dxfId="1"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zoomScale="84" zoomScaleNormal="84" zoomScaleSheetLayoutView="100" workbookViewId="0">
      <selection activeCell="D38" sqref="D38"/>
    </sheetView>
  </sheetViews>
  <sheetFormatPr baseColWidth="10" defaultColWidth="11.5703125" defaultRowHeight="12"/>
  <cols>
    <col min="1" max="2" width="48.28515625" style="81" customWidth="1"/>
    <col min="3" max="5" width="25.7109375" style="81" customWidth="1"/>
    <col min="6" max="6" width="11.28515625" style="81" customWidth="1"/>
    <col min="7" max="7" width="9.28515625" style="81" customWidth="1"/>
    <col min="8" max="16384" width="11.5703125" style="81"/>
  </cols>
  <sheetData>
    <row r="1" spans="1:5" ht="14.45" customHeight="1"/>
    <row r="2" spans="1:5" ht="34.9" customHeight="1">
      <c r="A2" s="390" t="s">
        <v>33</v>
      </c>
      <c r="B2" s="390"/>
      <c r="C2" s="390"/>
      <c r="D2" s="390"/>
      <c r="E2" s="390"/>
    </row>
    <row r="3" spans="1:5" ht="6.75" customHeight="1">
      <c r="A3" s="82"/>
      <c r="B3" s="82"/>
      <c r="C3" s="82"/>
      <c r="D3" s="82"/>
      <c r="E3" s="82"/>
    </row>
    <row r="4" spans="1:5" ht="17.25" customHeight="1">
      <c r="A4" s="184" t="s">
        <v>191</v>
      </c>
      <c r="B4" s="391" t="s">
        <v>215</v>
      </c>
      <c r="C4" s="391"/>
      <c r="D4" s="391"/>
      <c r="E4" s="391"/>
    </row>
    <row r="5" spans="1:5" ht="17.25" customHeight="1">
      <c r="A5" s="184" t="s">
        <v>103</v>
      </c>
      <c r="B5" s="391" t="s">
        <v>216</v>
      </c>
      <c r="C5" s="391"/>
      <c r="D5" s="391"/>
      <c r="E5" s="391"/>
    </row>
    <row r="6" spans="1:5">
      <c r="A6" s="82"/>
      <c r="B6" s="82"/>
      <c r="C6" s="82"/>
      <c r="D6" s="82"/>
      <c r="E6" s="82"/>
    </row>
    <row r="7" spans="1:5">
      <c r="A7" s="388" t="s">
        <v>13</v>
      </c>
      <c r="B7" s="388"/>
      <c r="C7" s="388"/>
      <c r="D7" s="388"/>
      <c r="E7" s="388"/>
    </row>
    <row r="8" spans="1:5">
      <c r="A8" s="388"/>
      <c r="B8" s="388"/>
      <c r="C8" s="388"/>
      <c r="D8" s="388"/>
      <c r="E8" s="388"/>
    </row>
    <row r="9" spans="1:5" ht="20.45" customHeight="1">
      <c r="A9" s="388" t="s">
        <v>148</v>
      </c>
      <c r="B9" s="388"/>
      <c r="C9" s="389" t="s">
        <v>149</v>
      </c>
      <c r="D9" s="389"/>
      <c r="E9" s="389" t="s">
        <v>150</v>
      </c>
    </row>
    <row r="10" spans="1:5" ht="12" customHeight="1">
      <c r="A10" s="388"/>
      <c r="B10" s="388"/>
      <c r="C10" s="185" t="s">
        <v>14</v>
      </c>
      <c r="D10" s="186" t="s">
        <v>15</v>
      </c>
      <c r="E10" s="389"/>
    </row>
    <row r="11" spans="1:5" ht="22.5" customHeight="1">
      <c r="A11" s="386"/>
      <c r="B11" s="387"/>
      <c r="C11" s="194"/>
      <c r="D11" s="190"/>
      <c r="E11" s="194">
        <f>SUM(C11:D11)</f>
        <v>0</v>
      </c>
    </row>
    <row r="12" spans="1:5" ht="25.5" customHeight="1">
      <c r="A12" s="388" t="s">
        <v>34</v>
      </c>
      <c r="B12" s="388"/>
      <c r="C12" s="187">
        <f>SUM(C13:C15)</f>
        <v>1</v>
      </c>
      <c r="D12" s="186">
        <f>SUM(D13:D15)</f>
        <v>1</v>
      </c>
      <c r="E12" s="187">
        <f t="shared" ref="E12:E29" si="0">SUM(C12:D12)</f>
        <v>2</v>
      </c>
    </row>
    <row r="13" spans="1:5" ht="17.25" customHeight="1">
      <c r="A13" s="210" t="s">
        <v>213</v>
      </c>
      <c r="B13" s="211"/>
      <c r="C13" s="190"/>
      <c r="D13" s="191">
        <v>1</v>
      </c>
      <c r="E13" s="198">
        <f t="shared" si="0"/>
        <v>1</v>
      </c>
    </row>
    <row r="14" spans="1:5" ht="17.25" customHeight="1">
      <c r="A14" s="212" t="s">
        <v>220</v>
      </c>
      <c r="B14" s="213"/>
      <c r="C14" s="191">
        <v>1</v>
      </c>
      <c r="D14" s="191"/>
      <c r="E14" s="198">
        <f t="shared" si="0"/>
        <v>1</v>
      </c>
    </row>
    <row r="15" spans="1:5" ht="17.25" customHeight="1">
      <c r="A15" s="212"/>
      <c r="B15" s="213"/>
      <c r="C15" s="191"/>
      <c r="D15" s="191"/>
      <c r="E15" s="198">
        <f t="shared" si="0"/>
        <v>0</v>
      </c>
    </row>
    <row r="16" spans="1:5" ht="17.25" customHeight="1">
      <c r="A16" s="380" t="s">
        <v>35</v>
      </c>
      <c r="B16" s="381"/>
      <c r="C16" s="195">
        <f>SUM(C17:C20)</f>
        <v>0</v>
      </c>
      <c r="D16" s="195">
        <f>SUM(D17:D20)</f>
        <v>0</v>
      </c>
      <c r="E16" s="187">
        <f t="shared" si="0"/>
        <v>0</v>
      </c>
    </row>
    <row r="17" spans="1:7" ht="17.25" customHeight="1">
      <c r="A17" s="188"/>
      <c r="B17" s="189"/>
      <c r="C17" s="191"/>
      <c r="D17" s="191"/>
      <c r="E17" s="198">
        <f t="shared" si="0"/>
        <v>0</v>
      </c>
    </row>
    <row r="18" spans="1:7" ht="17.25" customHeight="1">
      <c r="A18" s="188"/>
      <c r="B18" s="189"/>
      <c r="C18" s="191"/>
      <c r="D18" s="191"/>
      <c r="E18" s="198">
        <f t="shared" si="0"/>
        <v>0</v>
      </c>
    </row>
    <row r="19" spans="1:7" ht="17.25" customHeight="1">
      <c r="A19" s="192"/>
      <c r="B19" s="193"/>
      <c r="C19" s="191"/>
      <c r="D19" s="191"/>
      <c r="E19" s="198">
        <f t="shared" si="0"/>
        <v>0</v>
      </c>
    </row>
    <row r="20" spans="1:7" ht="17.25" customHeight="1">
      <c r="A20" s="188"/>
      <c r="B20" s="189"/>
      <c r="C20" s="191"/>
      <c r="D20" s="191"/>
      <c r="E20" s="198">
        <f t="shared" si="0"/>
        <v>0</v>
      </c>
    </row>
    <row r="21" spans="1:7" ht="15" customHeight="1">
      <c r="A21" s="380" t="s">
        <v>36</v>
      </c>
      <c r="B21" s="381"/>
      <c r="C21" s="195">
        <f>SUM(C22:C24)</f>
        <v>0</v>
      </c>
      <c r="D21" s="195">
        <f>SUM(D22:D24)</f>
        <v>0</v>
      </c>
      <c r="E21" s="187">
        <f t="shared" si="0"/>
        <v>0</v>
      </c>
    </row>
    <row r="22" spans="1:7" ht="17.25" customHeight="1">
      <c r="A22" s="188"/>
      <c r="B22" s="189"/>
      <c r="C22" s="191"/>
      <c r="D22" s="191"/>
      <c r="E22" s="198">
        <f t="shared" si="0"/>
        <v>0</v>
      </c>
    </row>
    <row r="23" spans="1:7" ht="17.25" customHeight="1">
      <c r="A23" s="188"/>
      <c r="B23" s="189"/>
      <c r="C23" s="191"/>
      <c r="D23" s="191"/>
      <c r="E23" s="198">
        <f t="shared" si="0"/>
        <v>0</v>
      </c>
    </row>
    <row r="24" spans="1:7" ht="17.25" customHeight="1">
      <c r="A24" s="188"/>
      <c r="B24" s="189"/>
      <c r="C24" s="191"/>
      <c r="D24" s="191"/>
      <c r="E24" s="198">
        <f t="shared" si="0"/>
        <v>0</v>
      </c>
    </row>
    <row r="25" spans="1:7" ht="15" customHeight="1">
      <c r="A25" s="382" t="s">
        <v>37</v>
      </c>
      <c r="B25" s="383"/>
      <c r="C25" s="196">
        <f>SUM(C26:C28)</f>
        <v>0</v>
      </c>
      <c r="D25" s="196">
        <f>SUM(D26:D28)</f>
        <v>0</v>
      </c>
      <c r="E25" s="199">
        <f t="shared" si="0"/>
        <v>0</v>
      </c>
      <c r="F25" s="83"/>
      <c r="G25" s="84"/>
    </row>
    <row r="26" spans="1:7" ht="17.25" customHeight="1">
      <c r="A26" s="188"/>
      <c r="B26" s="189"/>
      <c r="C26" s="191"/>
      <c r="D26" s="191"/>
      <c r="E26" s="198">
        <f t="shared" si="0"/>
        <v>0</v>
      </c>
    </row>
    <row r="27" spans="1:7" ht="17.25" customHeight="1">
      <c r="A27" s="192"/>
      <c r="B27" s="193"/>
      <c r="C27" s="191"/>
      <c r="D27" s="191"/>
      <c r="E27" s="198">
        <f t="shared" si="0"/>
        <v>0</v>
      </c>
    </row>
    <row r="28" spans="1:7" ht="17.25" customHeight="1">
      <c r="A28" s="188"/>
      <c r="B28" s="189"/>
      <c r="C28" s="191"/>
      <c r="D28" s="191"/>
      <c r="E28" s="198">
        <f t="shared" si="0"/>
        <v>0</v>
      </c>
    </row>
    <row r="29" spans="1:7" ht="15" customHeight="1">
      <c r="A29" s="384" t="s">
        <v>38</v>
      </c>
      <c r="B29" s="385"/>
      <c r="C29" s="197">
        <f>SUM(C11:C28)</f>
        <v>2</v>
      </c>
      <c r="D29" s="197">
        <f>SUM(D11:D28)</f>
        <v>2</v>
      </c>
      <c r="E29" s="200">
        <f t="shared" si="0"/>
        <v>4</v>
      </c>
    </row>
  </sheetData>
  <mergeCells count="13">
    <mergeCell ref="E9:E10"/>
    <mergeCell ref="C9:D9"/>
    <mergeCell ref="A7:E8"/>
    <mergeCell ref="A2:E2"/>
    <mergeCell ref="B4:E4"/>
    <mergeCell ref="B5:E5"/>
    <mergeCell ref="A21:B21"/>
    <mergeCell ref="A25:B25"/>
    <mergeCell ref="A29:B29"/>
    <mergeCell ref="A11:B11"/>
    <mergeCell ref="A9:B10"/>
    <mergeCell ref="A12:B12"/>
    <mergeCell ref="A16:B16"/>
  </mergeCells>
  <conditionalFormatting sqref="A5:B5">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83"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5"/>
  <sheetViews>
    <sheetView showGridLines="0" tabSelected="1" zoomScale="70" zoomScaleNormal="70" workbookViewId="0">
      <selection activeCell="L30" sqref="L30"/>
    </sheetView>
  </sheetViews>
  <sheetFormatPr baseColWidth="10" defaultColWidth="11.42578125" defaultRowHeight="12.75"/>
  <cols>
    <col min="1" max="1" width="0.140625" style="134" customWidth="1"/>
    <col min="2" max="2" width="8.28515625" style="134" customWidth="1"/>
    <col min="3" max="13" width="11.42578125" style="134"/>
    <col min="14" max="14" width="14" style="134" customWidth="1"/>
    <col min="15" max="16384" width="11.42578125" style="134"/>
  </cols>
  <sheetData>
    <row r="6" spans="2:14" ht="25.5">
      <c r="B6" s="224" t="s">
        <v>120</v>
      </c>
      <c r="C6" s="224"/>
      <c r="D6" s="224"/>
      <c r="E6" s="224"/>
      <c r="F6" s="224"/>
      <c r="G6" s="224"/>
      <c r="H6" s="224"/>
      <c r="I6" s="224"/>
      <c r="J6" s="224"/>
      <c r="K6" s="224"/>
      <c r="L6" s="224"/>
      <c r="M6" s="224"/>
      <c r="N6" s="224"/>
    </row>
    <row r="7" spans="2:14" ht="20.25">
      <c r="B7" s="228" t="s">
        <v>168</v>
      </c>
      <c r="C7" s="228"/>
      <c r="D7" s="228"/>
      <c r="E7" s="228"/>
      <c r="F7" s="228"/>
      <c r="G7" s="228"/>
      <c r="H7" s="228"/>
      <c r="I7" s="228"/>
      <c r="J7" s="228"/>
      <c r="K7" s="228"/>
      <c r="L7" s="228"/>
      <c r="M7" s="228"/>
      <c r="N7" s="228"/>
    </row>
    <row r="13" spans="2:14" ht="69" customHeight="1">
      <c r="B13" s="227" t="s">
        <v>65</v>
      </c>
      <c r="C13" s="227"/>
      <c r="D13" s="227"/>
      <c r="E13" s="227"/>
      <c r="F13" s="227"/>
      <c r="G13" s="227"/>
      <c r="H13" s="227"/>
      <c r="I13" s="227"/>
      <c r="J13" s="227"/>
      <c r="K13" s="227"/>
      <c r="L13" s="227"/>
      <c r="M13" s="227"/>
      <c r="N13" s="227"/>
    </row>
    <row r="14" spans="2:14" ht="31.5" customHeight="1">
      <c r="B14" s="135"/>
      <c r="C14" s="135"/>
      <c r="D14" s="135"/>
      <c r="E14" s="135"/>
      <c r="F14" s="135"/>
      <c r="G14" s="135"/>
      <c r="H14" s="135"/>
      <c r="I14" s="135"/>
      <c r="J14" s="135"/>
      <c r="K14" s="135"/>
      <c r="L14" s="135"/>
      <c r="M14" s="135"/>
      <c r="N14" s="135"/>
    </row>
    <row r="15" spans="2:14" ht="30">
      <c r="B15" s="226" t="s">
        <v>210</v>
      </c>
      <c r="C15" s="226"/>
      <c r="D15" s="226"/>
      <c r="E15" s="226"/>
      <c r="F15" s="226"/>
      <c r="G15" s="226"/>
      <c r="H15" s="226"/>
      <c r="I15" s="226"/>
      <c r="J15" s="226"/>
      <c r="K15" s="226"/>
      <c r="L15" s="226"/>
      <c r="M15" s="226"/>
      <c r="N15" s="226"/>
    </row>
    <row r="23" spans="2:14" s="138" customFormat="1" ht="17.25" thickBot="1">
      <c r="B23" s="136" t="s">
        <v>200</v>
      </c>
      <c r="C23" s="156"/>
      <c r="D23" s="156"/>
      <c r="E23" s="157"/>
      <c r="F23" s="137"/>
      <c r="G23" s="137"/>
      <c r="I23" s="225" t="s">
        <v>201</v>
      </c>
      <c r="J23" s="225"/>
      <c r="K23" s="157"/>
      <c r="L23" s="157"/>
      <c r="M23" s="157"/>
    </row>
    <row r="24" spans="2:14" s="138" customFormat="1" ht="16.5">
      <c r="B24" s="139"/>
      <c r="C24" s="139" t="s">
        <v>211</v>
      </c>
      <c r="D24" s="139"/>
      <c r="E24" s="139"/>
      <c r="F24" s="139"/>
      <c r="G24" s="139"/>
      <c r="K24" s="229" t="s">
        <v>213</v>
      </c>
      <c r="L24" s="229"/>
      <c r="M24" s="229"/>
      <c r="N24" s="229"/>
    </row>
    <row r="25" spans="2:14">
      <c r="C25" s="134" t="s">
        <v>212</v>
      </c>
      <c r="K25" s="134" t="s">
        <v>214</v>
      </c>
    </row>
  </sheetData>
  <mergeCells count="6">
    <mergeCell ref="K24:N24"/>
    <mergeCell ref="B6:N6"/>
    <mergeCell ref="I23:J23"/>
    <mergeCell ref="B15:N15"/>
    <mergeCell ref="B13:N13"/>
    <mergeCell ref="B7:N7"/>
  </mergeCells>
  <printOptions horizontalCentered="1"/>
  <pageMargins left="0.23622047244094491" right="0.23622047244094491" top="1.1417322834645669" bottom="0.74803149606299213" header="0.31496062992125984" footer="0.31496062992125984"/>
  <pageSetup paperSize="9" scale="98"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85" zoomScaleNormal="85" workbookViewId="0">
      <selection activeCell="E27" sqref="E27"/>
    </sheetView>
  </sheetViews>
  <sheetFormatPr baseColWidth="10" defaultColWidth="11.42578125" defaultRowHeight="12.75"/>
  <cols>
    <col min="1" max="3" width="10.7109375" style="1" customWidth="1"/>
    <col min="4" max="6" width="18.28515625" style="1" customWidth="1"/>
    <col min="7" max="7" width="16.7109375" style="1" customWidth="1"/>
    <col min="8" max="8" width="11.140625" style="1" customWidth="1"/>
    <col min="9" max="9" width="24.140625" style="1" customWidth="1"/>
    <col min="10" max="12" width="25" style="1" customWidth="1"/>
    <col min="13" max="13" width="1.28515625" style="1" customWidth="1"/>
    <col min="14" max="16384" width="11.42578125" style="1"/>
  </cols>
  <sheetData>
    <row r="1" spans="1:12" ht="35.1" customHeight="1">
      <c r="A1" s="230" t="s">
        <v>102</v>
      </c>
      <c r="B1" s="231"/>
      <c r="C1" s="231"/>
      <c r="D1" s="231"/>
      <c r="E1" s="231"/>
      <c r="F1" s="231"/>
      <c r="G1" s="231"/>
      <c r="H1" s="231"/>
      <c r="I1" s="231"/>
      <c r="J1" s="231"/>
      <c r="K1" s="231"/>
      <c r="L1" s="232"/>
    </row>
    <row r="2" spans="1:12" ht="6.75" customHeight="1"/>
    <row r="3" spans="1:12" ht="20.100000000000001" customHeight="1">
      <c r="A3" s="248" t="s">
        <v>68</v>
      </c>
      <c r="B3" s="248"/>
      <c r="C3" s="248"/>
      <c r="D3" s="248"/>
      <c r="E3" s="248"/>
      <c r="F3" s="248"/>
      <c r="G3" s="248"/>
      <c r="H3" s="248"/>
      <c r="I3" s="248"/>
      <c r="J3" s="248"/>
      <c r="K3" s="248"/>
      <c r="L3" s="248"/>
    </row>
    <row r="4" spans="1:12" ht="20.100000000000001" customHeight="1">
      <c r="A4" s="248" t="s">
        <v>103</v>
      </c>
      <c r="B4" s="248"/>
      <c r="C4" s="248"/>
      <c r="D4" s="248"/>
      <c r="E4" s="248"/>
      <c r="F4" s="248"/>
      <c r="G4" s="248"/>
      <c r="H4" s="248"/>
      <c r="I4" s="248"/>
      <c r="J4" s="248"/>
      <c r="K4" s="248"/>
      <c r="L4" s="248"/>
    </row>
    <row r="5" spans="1:12" ht="9" customHeight="1">
      <c r="A5" s="67"/>
      <c r="B5" s="68"/>
      <c r="C5" s="68"/>
      <c r="D5" s="68"/>
      <c r="E5" s="68"/>
      <c r="F5" s="68"/>
      <c r="G5" s="68"/>
      <c r="H5" s="68"/>
      <c r="I5" s="68"/>
      <c r="J5" s="68"/>
      <c r="K5" s="68"/>
      <c r="L5" s="69"/>
    </row>
    <row r="6" spans="1:12" s="19" customFormat="1" ht="39.75" customHeight="1">
      <c r="A6" s="239" t="s">
        <v>17</v>
      </c>
      <c r="B6" s="240"/>
      <c r="C6" s="240"/>
      <c r="D6" s="240"/>
      <c r="E6" s="247"/>
      <c r="F6" s="42" t="s">
        <v>91</v>
      </c>
      <c r="G6" s="239" t="s">
        <v>30</v>
      </c>
      <c r="H6" s="240"/>
      <c r="I6" s="240"/>
      <c r="J6" s="239" t="s">
        <v>23</v>
      </c>
      <c r="K6" s="240"/>
      <c r="L6" s="247"/>
    </row>
    <row r="7" spans="1:12" s="19" customFormat="1" ht="15" customHeight="1">
      <c r="A7" s="241" t="s">
        <v>0</v>
      </c>
      <c r="B7" s="242"/>
      <c r="C7" s="242"/>
      <c r="D7" s="242"/>
      <c r="E7" s="243"/>
      <c r="F7" s="249" t="s">
        <v>1</v>
      </c>
      <c r="G7" s="241" t="s">
        <v>2</v>
      </c>
      <c r="H7" s="242"/>
      <c r="I7" s="242"/>
      <c r="J7" s="241" t="s">
        <v>6</v>
      </c>
      <c r="K7" s="242"/>
      <c r="L7" s="243"/>
    </row>
    <row r="8" spans="1:12" s="19" customFormat="1" ht="15" customHeight="1">
      <c r="A8" s="244"/>
      <c r="B8" s="245"/>
      <c r="C8" s="245"/>
      <c r="D8" s="245"/>
      <c r="E8" s="246"/>
      <c r="F8" s="250"/>
      <c r="G8" s="244"/>
      <c r="H8" s="245"/>
      <c r="I8" s="245"/>
      <c r="J8" s="244"/>
      <c r="K8" s="245"/>
      <c r="L8" s="246"/>
    </row>
    <row r="9" spans="1:12" s="19" customFormat="1" ht="5.25" customHeight="1">
      <c r="A9" s="20"/>
      <c r="B9" s="20"/>
      <c r="C9" s="20"/>
      <c r="D9" s="20"/>
      <c r="E9" s="20"/>
      <c r="F9" s="20"/>
      <c r="G9" s="20"/>
      <c r="H9" s="20"/>
      <c r="I9" s="20"/>
      <c r="J9" s="20"/>
      <c r="K9" s="21"/>
      <c r="L9" s="21"/>
    </row>
    <row r="10" spans="1:12" s="19" customFormat="1" ht="30" customHeight="1">
      <c r="A10" s="233" t="s">
        <v>31</v>
      </c>
      <c r="B10" s="234"/>
      <c r="C10" s="234"/>
      <c r="D10" s="234"/>
      <c r="E10" s="234"/>
      <c r="F10" s="234"/>
      <c r="G10" s="234"/>
      <c r="H10" s="234"/>
      <c r="I10" s="234"/>
      <c r="J10" s="234"/>
      <c r="K10" s="234"/>
      <c r="L10" s="235"/>
    </row>
    <row r="11" spans="1:12" s="19" customFormat="1" ht="15.75" customHeight="1">
      <c r="A11" s="236" t="s">
        <v>58</v>
      </c>
      <c r="B11" s="237"/>
      <c r="C11" s="237"/>
      <c r="D11" s="237"/>
      <c r="E11" s="237"/>
      <c r="F11" s="237"/>
      <c r="G11" s="237"/>
      <c r="H11" s="237"/>
      <c r="I11" s="237"/>
      <c r="J11" s="237"/>
      <c r="K11" s="237"/>
      <c r="L11" s="238"/>
    </row>
    <row r="12" spans="1:12" s="19" customFormat="1" ht="15.75" customHeight="1">
      <c r="A12" s="22" t="s">
        <v>27</v>
      </c>
      <c r="B12" s="23"/>
      <c r="C12" s="23"/>
      <c r="D12" s="23"/>
      <c r="E12" s="23"/>
      <c r="F12" s="23"/>
      <c r="G12" s="23"/>
      <c r="H12" s="23"/>
      <c r="I12" s="23"/>
      <c r="J12" s="23"/>
      <c r="K12" s="23"/>
      <c r="L12" s="24"/>
    </row>
    <row r="13" spans="1:12" s="19" customFormat="1" ht="15.75" customHeight="1">
      <c r="A13" s="22" t="s">
        <v>28</v>
      </c>
      <c r="B13" s="23"/>
      <c r="C13" s="23"/>
      <c r="D13" s="23"/>
      <c r="E13" s="23"/>
      <c r="F13" s="23"/>
      <c r="G13" s="25"/>
      <c r="H13" s="25"/>
      <c r="I13" s="25"/>
      <c r="J13" s="25"/>
      <c r="K13" s="25"/>
      <c r="L13" s="26"/>
    </row>
    <row r="14" spans="1:12" s="19" customFormat="1" ht="15.75" customHeight="1">
      <c r="A14" s="27" t="s">
        <v>59</v>
      </c>
      <c r="B14" s="28"/>
      <c r="C14" s="40"/>
      <c r="D14" s="29"/>
      <c r="E14" s="28"/>
      <c r="F14" s="28"/>
      <c r="G14" s="28"/>
      <c r="H14" s="28"/>
      <c r="I14" s="28"/>
      <c r="J14" s="28"/>
      <c r="K14" s="28"/>
      <c r="L14" s="30"/>
    </row>
    <row r="15" spans="1:12" s="19" customFormat="1" ht="15.75" customHeight="1">
      <c r="A15" s="276" t="s">
        <v>60</v>
      </c>
      <c r="B15" s="277"/>
      <c r="C15" s="277"/>
      <c r="D15" s="277"/>
      <c r="E15" s="277"/>
      <c r="F15" s="277"/>
      <c r="G15" s="277"/>
      <c r="H15" s="277"/>
      <c r="I15" s="277"/>
      <c r="J15" s="277"/>
      <c r="K15" s="277"/>
      <c r="L15" s="278"/>
    </row>
    <row r="16" spans="1:12" s="19" customFormat="1" ht="15.75" customHeight="1">
      <c r="A16" s="276" t="s">
        <v>61</v>
      </c>
      <c r="B16" s="277"/>
      <c r="C16" s="277"/>
      <c r="D16" s="277"/>
      <c r="E16" s="277"/>
      <c r="F16" s="277"/>
      <c r="G16" s="277"/>
      <c r="H16" s="277"/>
      <c r="I16" s="277"/>
      <c r="J16" s="277"/>
      <c r="K16" s="277"/>
      <c r="L16" s="278"/>
    </row>
    <row r="17" spans="1:12" s="19" customFormat="1" ht="15.75" customHeight="1">
      <c r="A17" s="276" t="s">
        <v>62</v>
      </c>
      <c r="B17" s="277"/>
      <c r="C17" s="277"/>
      <c r="D17" s="277"/>
      <c r="E17" s="277"/>
      <c r="F17" s="277"/>
      <c r="G17" s="277"/>
      <c r="H17" s="277"/>
      <c r="I17" s="277"/>
      <c r="J17" s="277"/>
      <c r="K17" s="277"/>
      <c r="L17" s="278"/>
    </row>
    <row r="18" spans="1:12" s="19" customFormat="1" ht="7.5" customHeight="1">
      <c r="A18" s="21"/>
      <c r="B18" s="21"/>
      <c r="C18" s="41"/>
      <c r="D18" s="21"/>
      <c r="E18" s="21"/>
      <c r="F18" s="21"/>
      <c r="G18" s="21"/>
      <c r="H18" s="21"/>
      <c r="I18" s="21"/>
      <c r="J18" s="21"/>
      <c r="K18" s="21"/>
      <c r="L18" s="21"/>
    </row>
    <row r="19" spans="1:12" s="19" customFormat="1" ht="19.5" customHeight="1">
      <c r="A19" s="233" t="s">
        <v>18</v>
      </c>
      <c r="B19" s="234"/>
      <c r="C19" s="234"/>
      <c r="D19" s="234"/>
      <c r="E19" s="234"/>
      <c r="F19" s="234"/>
      <c r="G19" s="234"/>
      <c r="H19" s="234"/>
      <c r="I19" s="234"/>
      <c r="J19" s="234"/>
      <c r="K19" s="234"/>
      <c r="L19" s="235"/>
    </row>
    <row r="20" spans="1:12" s="19" customFormat="1" ht="27.75" customHeight="1">
      <c r="A20" s="266" t="s">
        <v>19</v>
      </c>
      <c r="B20" s="266" t="s">
        <v>88</v>
      </c>
      <c r="C20" s="266" t="s">
        <v>70</v>
      </c>
      <c r="D20" s="234" t="s">
        <v>7</v>
      </c>
      <c r="E20" s="235"/>
      <c r="F20" s="234" t="s">
        <v>90</v>
      </c>
      <c r="G20" s="234"/>
      <c r="H20" s="234"/>
      <c r="I20" s="235"/>
      <c r="J20" s="268" t="s">
        <v>20</v>
      </c>
      <c r="K20" s="269"/>
      <c r="L20" s="270"/>
    </row>
    <row r="21" spans="1:12" s="19" customFormat="1" ht="27" customHeight="1">
      <c r="A21" s="267"/>
      <c r="B21" s="267"/>
      <c r="C21" s="267"/>
      <c r="D21" s="37" t="s">
        <v>100</v>
      </c>
      <c r="E21" s="38" t="s">
        <v>21</v>
      </c>
      <c r="F21" s="63" t="s">
        <v>100</v>
      </c>
      <c r="G21" s="233" t="s">
        <v>22</v>
      </c>
      <c r="H21" s="234"/>
      <c r="I21" s="235"/>
      <c r="J21" s="271"/>
      <c r="K21" s="272"/>
      <c r="L21" s="273"/>
    </row>
    <row r="22" spans="1:12" s="19" customFormat="1" ht="15" customHeight="1">
      <c r="A22" s="31" t="s">
        <v>63</v>
      </c>
      <c r="B22" s="31" t="s">
        <v>64</v>
      </c>
      <c r="C22" s="31" t="s">
        <v>11</v>
      </c>
      <c r="D22" s="31" t="s">
        <v>12</v>
      </c>
      <c r="E22" s="31" t="s">
        <v>12</v>
      </c>
      <c r="F22" s="64" t="s">
        <v>12</v>
      </c>
      <c r="G22" s="251" t="s">
        <v>12</v>
      </c>
      <c r="H22" s="252"/>
      <c r="I22" s="253"/>
      <c r="J22" s="257" t="s">
        <v>26</v>
      </c>
      <c r="K22" s="258"/>
      <c r="L22" s="259"/>
    </row>
    <row r="23" spans="1:12" s="19" customFormat="1" ht="4.9000000000000004" customHeight="1">
      <c r="A23" s="32"/>
      <c r="B23" s="32"/>
      <c r="C23" s="32"/>
      <c r="D23" s="32"/>
      <c r="E23" s="32"/>
      <c r="F23" s="32"/>
      <c r="G23" s="32"/>
      <c r="H23" s="32"/>
      <c r="I23" s="32"/>
      <c r="J23" s="260"/>
      <c r="K23" s="261"/>
      <c r="L23" s="262"/>
    </row>
    <row r="24" spans="1:12" s="19" customFormat="1" ht="13.5" customHeight="1">
      <c r="A24" s="233" t="s">
        <v>24</v>
      </c>
      <c r="B24" s="234"/>
      <c r="C24" s="234"/>
      <c r="D24" s="234"/>
      <c r="E24" s="234"/>
      <c r="F24" s="234"/>
      <c r="G24" s="234"/>
      <c r="H24" s="234"/>
      <c r="I24" s="235"/>
      <c r="J24" s="260"/>
      <c r="K24" s="261"/>
      <c r="L24" s="262"/>
    </row>
    <row r="25" spans="1:12" s="19" customFormat="1" ht="13.5" customHeight="1">
      <c r="A25" s="268" t="s">
        <v>10</v>
      </c>
      <c r="B25" s="269"/>
      <c r="C25" s="270"/>
      <c r="D25" s="254" t="s">
        <v>25</v>
      </c>
      <c r="E25" s="255"/>
      <c r="F25" s="255"/>
      <c r="G25" s="255"/>
      <c r="H25" s="255"/>
      <c r="I25" s="256"/>
      <c r="J25" s="260"/>
      <c r="K25" s="261"/>
      <c r="L25" s="262"/>
    </row>
    <row r="26" spans="1:12" s="19" customFormat="1" ht="40.5" customHeight="1">
      <c r="A26" s="271"/>
      <c r="B26" s="272"/>
      <c r="C26" s="273"/>
      <c r="D26" s="65" t="s">
        <v>9</v>
      </c>
      <c r="E26" s="65" t="s">
        <v>94</v>
      </c>
      <c r="F26" s="38" t="s">
        <v>16</v>
      </c>
      <c r="G26" s="38" t="s">
        <v>29</v>
      </c>
      <c r="H26" s="233" t="s">
        <v>8</v>
      </c>
      <c r="I26" s="235"/>
      <c r="J26" s="260"/>
      <c r="K26" s="261"/>
      <c r="L26" s="262"/>
    </row>
    <row r="27" spans="1:12" s="19" customFormat="1" ht="17.25" customHeight="1">
      <c r="A27" s="251" t="s">
        <v>95</v>
      </c>
      <c r="B27" s="252"/>
      <c r="C27" s="253"/>
      <c r="D27" s="66"/>
      <c r="E27" s="66"/>
      <c r="F27" s="33"/>
      <c r="G27" s="34"/>
      <c r="H27" s="274"/>
      <c r="I27" s="275"/>
      <c r="J27" s="260"/>
      <c r="K27" s="261"/>
      <c r="L27" s="262"/>
    </row>
    <row r="28" spans="1:12" s="19" customFormat="1" ht="17.25" customHeight="1">
      <c r="A28" s="251" t="s">
        <v>96</v>
      </c>
      <c r="B28" s="252"/>
      <c r="C28" s="253"/>
      <c r="D28" s="66"/>
      <c r="E28" s="66"/>
      <c r="F28" s="33"/>
      <c r="G28" s="34"/>
      <c r="H28" s="274"/>
      <c r="I28" s="275"/>
      <c r="J28" s="260"/>
      <c r="K28" s="261"/>
      <c r="L28" s="262"/>
    </row>
    <row r="29" spans="1:12" s="19" customFormat="1" ht="17.25" customHeight="1">
      <c r="A29" s="251" t="s">
        <v>97</v>
      </c>
      <c r="B29" s="252"/>
      <c r="C29" s="253"/>
      <c r="D29" s="66"/>
      <c r="E29" s="66"/>
      <c r="F29" s="33"/>
      <c r="G29" s="35"/>
      <c r="H29" s="33"/>
      <c r="I29" s="36"/>
      <c r="J29" s="263"/>
      <c r="K29" s="264"/>
      <c r="L29" s="265"/>
    </row>
    <row r="30" spans="1:12" ht="8.25" customHeight="1"/>
  </sheetData>
  <mergeCells count="34">
    <mergeCell ref="A16:L16"/>
    <mergeCell ref="A19:L19"/>
    <mergeCell ref="A15:L15"/>
    <mergeCell ref="A17:L17"/>
    <mergeCell ref="C20:C21"/>
    <mergeCell ref="F20:I20"/>
    <mergeCell ref="G21:I21"/>
    <mergeCell ref="A27:C27"/>
    <mergeCell ref="D25:I25"/>
    <mergeCell ref="J22:L29"/>
    <mergeCell ref="A20:A21"/>
    <mergeCell ref="B20:B21"/>
    <mergeCell ref="D20:E20"/>
    <mergeCell ref="J20:L21"/>
    <mergeCell ref="H26:I26"/>
    <mergeCell ref="H27:I27"/>
    <mergeCell ref="G22:I22"/>
    <mergeCell ref="A25:C26"/>
    <mergeCell ref="A28:C28"/>
    <mergeCell ref="A29:C29"/>
    <mergeCell ref="H28:I28"/>
    <mergeCell ref="A24:I24"/>
    <mergeCell ref="A1:L1"/>
    <mergeCell ref="A10:L10"/>
    <mergeCell ref="A11:L11"/>
    <mergeCell ref="G6:I6"/>
    <mergeCell ref="A7:E8"/>
    <mergeCell ref="A6:E6"/>
    <mergeCell ref="J6:L6"/>
    <mergeCell ref="J7:L8"/>
    <mergeCell ref="G7:I8"/>
    <mergeCell ref="A4:L4"/>
    <mergeCell ref="A3:L3"/>
    <mergeCell ref="F7:F8"/>
  </mergeCells>
  <conditionalFormatting sqref="K18 A18:C18 A23:C23 A10:C10 G6 A4:A6 B5:C5 K9">
    <cfRule type="cellIs" dxfId="6" priority="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ignoredErrors>
    <ignoredError sqref="A7 G7 J7 F29:L29 F28:L28 F27:L27 K22:L22 F23:L25 D23:E25 D29 A23:B24 D26 D27 D28 F26 H26:L26" numberStoredAsText="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topLeftCell="B1" zoomScaleNormal="100" zoomScaleSheetLayoutView="85" workbookViewId="0">
      <selection activeCell="E27" sqref="E27"/>
    </sheetView>
  </sheetViews>
  <sheetFormatPr baseColWidth="10" defaultColWidth="11.42578125" defaultRowHeight="12.75"/>
  <cols>
    <col min="1" max="4" width="20.5703125" style="43" customWidth="1"/>
    <col min="5" max="9" width="20" style="43" customWidth="1"/>
    <col min="10" max="11" width="16.28515625" style="43" customWidth="1"/>
    <col min="12" max="12" width="2.7109375" style="43" customWidth="1"/>
    <col min="13" max="16384" width="11.42578125" style="43"/>
  </cols>
  <sheetData>
    <row r="1" spans="1:11" ht="35.1" customHeight="1">
      <c r="A1" s="279" t="s">
        <v>89</v>
      </c>
      <c r="B1" s="280"/>
      <c r="C1" s="280"/>
      <c r="D1" s="280"/>
      <c r="E1" s="280"/>
      <c r="F1" s="280"/>
      <c r="G1" s="280"/>
      <c r="H1" s="280"/>
      <c r="I1" s="280"/>
      <c r="J1" s="280"/>
      <c r="K1" s="280"/>
    </row>
    <row r="2" spans="1:11" ht="8.1" customHeight="1">
      <c r="A2" s="62"/>
      <c r="B2" s="61"/>
      <c r="C2" s="61"/>
      <c r="D2" s="61"/>
      <c r="E2" s="61"/>
      <c r="F2" s="61"/>
      <c r="G2" s="61"/>
      <c r="H2" s="61"/>
      <c r="I2" s="61"/>
      <c r="J2" s="61"/>
      <c r="K2" s="60"/>
    </row>
    <row r="3" spans="1:11" ht="17.25" customHeight="1">
      <c r="A3" s="281" t="s">
        <v>83</v>
      </c>
      <c r="B3" s="281"/>
      <c r="C3" s="281"/>
      <c r="D3" s="281"/>
      <c r="E3" s="281"/>
      <c r="F3" s="281"/>
      <c r="G3" s="281"/>
      <c r="H3" s="281"/>
      <c r="I3" s="281"/>
      <c r="J3" s="281"/>
      <c r="K3" s="281"/>
    </row>
    <row r="4" spans="1:11" ht="17.25" customHeight="1">
      <c r="A4" s="281" t="s">
        <v>99</v>
      </c>
      <c r="B4" s="281"/>
      <c r="C4" s="281"/>
      <c r="D4" s="281"/>
      <c r="E4" s="281"/>
      <c r="F4" s="281"/>
      <c r="G4" s="281"/>
      <c r="H4" s="281"/>
      <c r="I4" s="281"/>
      <c r="J4" s="281"/>
      <c r="K4" s="281"/>
    </row>
    <row r="5" spans="1:11" ht="29.25" customHeight="1">
      <c r="A5" s="282" t="s">
        <v>92</v>
      </c>
      <c r="B5" s="284" t="s">
        <v>93</v>
      </c>
      <c r="C5" s="285"/>
      <c r="D5" s="285"/>
      <c r="E5" s="286"/>
      <c r="F5" s="284" t="s">
        <v>82</v>
      </c>
      <c r="G5" s="285"/>
      <c r="H5" s="285"/>
      <c r="I5" s="286"/>
      <c r="J5" s="282" t="s">
        <v>81</v>
      </c>
      <c r="K5" s="282" t="s">
        <v>80</v>
      </c>
    </row>
    <row r="6" spans="1:11" ht="20.100000000000001" customHeight="1">
      <c r="A6" s="283"/>
      <c r="B6" s="287"/>
      <c r="C6" s="288"/>
      <c r="D6" s="288"/>
      <c r="E6" s="289"/>
      <c r="F6" s="287"/>
      <c r="G6" s="288"/>
      <c r="H6" s="288"/>
      <c r="I6" s="289"/>
      <c r="J6" s="283"/>
      <c r="K6" s="283"/>
    </row>
    <row r="7" spans="1:11" s="55" customFormat="1" ht="18.600000000000001" customHeight="1">
      <c r="A7" s="54" t="s">
        <v>0</v>
      </c>
      <c r="B7" s="290" t="s">
        <v>1</v>
      </c>
      <c r="C7" s="291"/>
      <c r="D7" s="291"/>
      <c r="E7" s="292"/>
      <c r="F7" s="290" t="s">
        <v>2</v>
      </c>
      <c r="G7" s="291"/>
      <c r="H7" s="291"/>
      <c r="I7" s="292"/>
      <c r="J7" s="54" t="s">
        <v>2</v>
      </c>
      <c r="K7" s="54" t="s">
        <v>6</v>
      </c>
    </row>
    <row r="8" spans="1:11" s="55" customFormat="1" ht="15" customHeight="1">
      <c r="A8" s="59"/>
      <c r="B8" s="58"/>
      <c r="C8" s="58"/>
      <c r="D8" s="58"/>
      <c r="E8" s="58"/>
      <c r="F8" s="58"/>
      <c r="G8" s="58"/>
      <c r="H8" s="58"/>
      <c r="I8" s="58"/>
      <c r="J8" s="58"/>
      <c r="K8" s="57"/>
    </row>
    <row r="9" spans="1:11" s="55" customFormat="1" ht="15" customHeight="1">
      <c r="A9" s="293" t="s">
        <v>79</v>
      </c>
      <c r="B9" s="294"/>
      <c r="C9" s="295"/>
      <c r="D9" s="293"/>
      <c r="E9" s="293" t="s">
        <v>78</v>
      </c>
      <c r="F9" s="293"/>
      <c r="G9" s="293"/>
      <c r="H9" s="293"/>
      <c r="I9" s="293"/>
      <c r="J9" s="293"/>
      <c r="K9" s="293"/>
    </row>
    <row r="10" spans="1:11" s="55" customFormat="1" ht="42.6" customHeight="1">
      <c r="A10" s="56" t="s">
        <v>77</v>
      </c>
      <c r="B10" s="56" t="s">
        <v>105</v>
      </c>
      <c r="C10" s="56" t="s">
        <v>21</v>
      </c>
      <c r="D10" s="56" t="s">
        <v>116</v>
      </c>
      <c r="E10" s="56" t="s">
        <v>76</v>
      </c>
      <c r="F10" s="56" t="s">
        <v>100</v>
      </c>
      <c r="G10" s="56" t="s">
        <v>75</v>
      </c>
      <c r="H10" s="56" t="s">
        <v>22</v>
      </c>
      <c r="I10" s="56" t="s">
        <v>74</v>
      </c>
      <c r="J10" s="56" t="s">
        <v>73</v>
      </c>
      <c r="K10" s="56" t="s">
        <v>72</v>
      </c>
    </row>
    <row r="11" spans="1:11" s="53" customFormat="1" ht="20.65" customHeight="1">
      <c r="A11" s="54" t="s">
        <v>3</v>
      </c>
      <c r="B11" s="54" t="s">
        <v>3</v>
      </c>
      <c r="C11" s="54" t="s">
        <v>3</v>
      </c>
      <c r="D11" s="54" t="s">
        <v>4</v>
      </c>
      <c r="E11" s="54" t="s">
        <v>5</v>
      </c>
      <c r="F11" s="54" t="s">
        <v>5</v>
      </c>
      <c r="G11" s="54" t="s">
        <v>5</v>
      </c>
      <c r="H11" s="54" t="s">
        <v>5</v>
      </c>
      <c r="I11" s="54" t="s">
        <v>5</v>
      </c>
      <c r="J11" s="54" t="s">
        <v>57</v>
      </c>
      <c r="K11" s="54" t="s">
        <v>71</v>
      </c>
    </row>
    <row r="12" spans="1:11">
      <c r="A12" s="296"/>
      <c r="B12" s="297"/>
      <c r="C12" s="297"/>
      <c r="D12" s="297"/>
      <c r="E12" s="297"/>
      <c r="F12" s="297"/>
      <c r="G12" s="297"/>
      <c r="H12" s="297"/>
      <c r="I12" s="297"/>
      <c r="J12" s="297"/>
      <c r="K12" s="298"/>
    </row>
    <row r="13" spans="1:11">
      <c r="A13" s="302" t="s">
        <v>84</v>
      </c>
      <c r="B13" s="303"/>
      <c r="C13" s="303"/>
      <c r="D13" s="303"/>
      <c r="E13" s="303"/>
      <c r="F13" s="303"/>
      <c r="G13" s="303"/>
      <c r="H13" s="303"/>
      <c r="I13" s="303"/>
      <c r="J13" s="303"/>
      <c r="K13" s="304"/>
    </row>
    <row r="14" spans="1:11">
      <c r="A14" s="299"/>
      <c r="B14" s="300"/>
      <c r="C14" s="300"/>
      <c r="D14" s="300"/>
      <c r="E14" s="300"/>
      <c r="F14" s="300"/>
      <c r="G14" s="300"/>
      <c r="H14" s="300"/>
      <c r="I14" s="300"/>
      <c r="J14" s="300"/>
      <c r="K14" s="301"/>
    </row>
    <row r="15" spans="1:11">
      <c r="A15" s="299"/>
      <c r="B15" s="300"/>
      <c r="C15" s="300"/>
      <c r="D15" s="300"/>
      <c r="E15" s="300"/>
      <c r="F15" s="300"/>
      <c r="G15" s="300"/>
      <c r="H15" s="300"/>
      <c r="I15" s="300"/>
      <c r="J15" s="300"/>
      <c r="K15" s="301"/>
    </row>
    <row r="16" spans="1:11">
      <c r="A16" s="46"/>
      <c r="B16" s="45"/>
      <c r="C16" s="45"/>
      <c r="D16" s="45"/>
      <c r="E16" s="45"/>
      <c r="F16" s="45"/>
      <c r="G16" s="45"/>
      <c r="H16" s="45"/>
      <c r="I16" s="45"/>
      <c r="J16" s="45"/>
      <c r="K16" s="44"/>
    </row>
    <row r="17" spans="1:11">
      <c r="A17" s="46"/>
      <c r="B17" s="45"/>
      <c r="C17" s="45"/>
      <c r="D17" s="45"/>
      <c r="E17" s="45"/>
      <c r="F17" s="45"/>
      <c r="G17" s="45"/>
      <c r="H17" s="45"/>
      <c r="I17" s="45"/>
      <c r="J17" s="45"/>
      <c r="K17" s="44"/>
    </row>
    <row r="18" spans="1:11">
      <c r="A18" s="46"/>
      <c r="B18" s="45"/>
      <c r="C18" s="45"/>
      <c r="D18" s="45"/>
      <c r="E18" s="45"/>
      <c r="F18" s="45"/>
      <c r="G18" s="45"/>
      <c r="H18" s="45"/>
      <c r="I18" s="45"/>
      <c r="J18" s="45"/>
      <c r="K18" s="44"/>
    </row>
    <row r="19" spans="1:11">
      <c r="A19" s="302" t="s">
        <v>85</v>
      </c>
      <c r="B19" s="303"/>
      <c r="C19" s="303"/>
      <c r="D19" s="303"/>
      <c r="E19" s="303"/>
      <c r="F19" s="303"/>
      <c r="G19" s="303"/>
      <c r="H19" s="303"/>
      <c r="I19" s="303"/>
      <c r="J19" s="303"/>
      <c r="K19" s="304"/>
    </row>
    <row r="20" spans="1:11">
      <c r="A20" s="308"/>
      <c r="B20" s="309"/>
      <c r="C20" s="309"/>
      <c r="D20" s="309"/>
      <c r="E20" s="309"/>
      <c r="F20" s="309"/>
      <c r="G20" s="309"/>
      <c r="H20" s="309"/>
      <c r="I20" s="309"/>
      <c r="J20" s="309"/>
      <c r="K20" s="310"/>
    </row>
    <row r="21" spans="1:11">
      <c r="A21" s="52"/>
      <c r="B21" s="51"/>
      <c r="C21" s="51"/>
      <c r="D21" s="51"/>
      <c r="E21" s="51"/>
      <c r="F21" s="51"/>
      <c r="G21" s="51"/>
      <c r="H21" s="51"/>
      <c r="I21" s="51"/>
      <c r="J21" s="51"/>
      <c r="K21" s="50"/>
    </row>
    <row r="22" spans="1:11">
      <c r="A22" s="52"/>
      <c r="B22" s="51"/>
      <c r="C22" s="51"/>
      <c r="D22" s="51"/>
      <c r="E22" s="51"/>
      <c r="F22" s="51"/>
      <c r="G22" s="51"/>
      <c r="H22" s="51"/>
      <c r="I22" s="51"/>
      <c r="J22" s="51"/>
      <c r="K22" s="50"/>
    </row>
    <row r="23" spans="1:11">
      <c r="A23" s="52"/>
      <c r="B23" s="51"/>
      <c r="C23" s="51"/>
      <c r="D23" s="51"/>
      <c r="E23" s="51"/>
      <c r="F23" s="51"/>
      <c r="G23" s="51"/>
      <c r="H23" s="51"/>
      <c r="I23" s="51"/>
      <c r="J23" s="51"/>
      <c r="K23" s="50"/>
    </row>
    <row r="24" spans="1:11">
      <c r="A24" s="308"/>
      <c r="B24" s="309"/>
      <c r="C24" s="309"/>
      <c r="D24" s="309"/>
      <c r="E24" s="309"/>
      <c r="F24" s="309"/>
      <c r="G24" s="309"/>
      <c r="H24" s="309"/>
      <c r="I24" s="309"/>
      <c r="J24" s="309"/>
      <c r="K24" s="310"/>
    </row>
    <row r="25" spans="1:11">
      <c r="A25" s="311"/>
      <c r="B25" s="312"/>
      <c r="C25" s="312"/>
      <c r="D25" s="312"/>
      <c r="E25" s="312"/>
      <c r="F25" s="312"/>
      <c r="G25" s="312"/>
      <c r="H25" s="312"/>
      <c r="I25" s="312"/>
      <c r="J25" s="312"/>
      <c r="K25" s="313"/>
    </row>
    <row r="26" spans="1:11">
      <c r="A26" s="46"/>
      <c r="B26" s="45"/>
      <c r="C26" s="45"/>
      <c r="D26" s="45"/>
      <c r="E26" s="45"/>
      <c r="F26" s="45"/>
      <c r="G26" s="45"/>
      <c r="H26" s="45"/>
      <c r="I26" s="45"/>
      <c r="J26" s="45"/>
      <c r="K26" s="44"/>
    </row>
    <row r="27" spans="1:11">
      <c r="A27" s="46"/>
      <c r="B27" s="45"/>
      <c r="C27" s="45"/>
      <c r="D27" s="45"/>
      <c r="E27" s="45"/>
      <c r="F27" s="45"/>
      <c r="G27" s="45"/>
      <c r="H27" s="45"/>
      <c r="I27" s="45"/>
      <c r="J27" s="45"/>
      <c r="K27" s="44"/>
    </row>
    <row r="28" spans="1:11">
      <c r="A28" s="302"/>
      <c r="B28" s="303"/>
      <c r="C28" s="303"/>
      <c r="D28" s="303"/>
      <c r="E28" s="303"/>
      <c r="F28" s="303"/>
      <c r="G28" s="303"/>
      <c r="H28" s="303"/>
      <c r="I28" s="303"/>
      <c r="J28" s="303"/>
      <c r="K28" s="304"/>
    </row>
    <row r="29" spans="1:11">
      <c r="A29" s="46" t="s">
        <v>86</v>
      </c>
      <c r="B29" s="45"/>
      <c r="C29" s="45"/>
      <c r="D29" s="45"/>
      <c r="E29" s="45"/>
      <c r="F29" s="45"/>
      <c r="G29" s="45"/>
      <c r="H29" s="45"/>
      <c r="I29" s="45"/>
      <c r="J29" s="45"/>
      <c r="K29" s="44"/>
    </row>
    <row r="30" spans="1:11">
      <c r="A30" s="299"/>
      <c r="B30" s="300"/>
      <c r="C30" s="300"/>
      <c r="D30" s="300"/>
      <c r="E30" s="300"/>
      <c r="F30" s="300"/>
      <c r="G30" s="300"/>
      <c r="H30" s="300"/>
      <c r="I30" s="300"/>
      <c r="J30" s="300"/>
      <c r="K30" s="301"/>
    </row>
    <row r="31" spans="1:11">
      <c r="A31" s="299"/>
      <c r="B31" s="300"/>
      <c r="C31" s="300"/>
      <c r="D31" s="300"/>
      <c r="E31" s="300"/>
      <c r="F31" s="300"/>
      <c r="G31" s="300"/>
      <c r="H31" s="300"/>
      <c r="I31" s="300"/>
      <c r="J31" s="300"/>
      <c r="K31" s="301"/>
    </row>
    <row r="32" spans="1:11">
      <c r="A32" s="49"/>
      <c r="B32" s="48"/>
      <c r="C32" s="48"/>
      <c r="D32" s="48"/>
      <c r="E32" s="48"/>
      <c r="F32" s="48"/>
      <c r="G32" s="48"/>
      <c r="H32" s="48"/>
      <c r="I32" s="48"/>
      <c r="J32" s="48"/>
      <c r="K32" s="47"/>
    </row>
    <row r="33" spans="1:11">
      <c r="A33" s="302"/>
      <c r="B33" s="303"/>
      <c r="C33" s="303"/>
      <c r="D33" s="303"/>
      <c r="E33" s="303"/>
      <c r="F33" s="303"/>
      <c r="G33" s="303"/>
      <c r="H33" s="303"/>
      <c r="I33" s="303"/>
      <c r="J33" s="303"/>
      <c r="K33" s="304"/>
    </row>
    <row r="34" spans="1:11">
      <c r="A34" s="46"/>
      <c r="B34" s="45"/>
      <c r="C34" s="45"/>
      <c r="D34" s="45"/>
      <c r="E34" s="45"/>
      <c r="F34" s="45"/>
      <c r="G34" s="45"/>
      <c r="H34" s="45"/>
      <c r="I34" s="45"/>
      <c r="J34" s="45"/>
      <c r="K34" s="44"/>
    </row>
    <row r="35" spans="1:11">
      <c r="A35" s="46"/>
      <c r="B35" s="45"/>
      <c r="C35" s="45"/>
      <c r="D35" s="45"/>
      <c r="E35" s="45"/>
      <c r="F35" s="45"/>
      <c r="G35" s="45"/>
      <c r="H35" s="45"/>
      <c r="I35" s="45"/>
      <c r="J35" s="45"/>
      <c r="K35" s="44"/>
    </row>
    <row r="36" spans="1:11">
      <c r="A36" s="305"/>
      <c r="B36" s="306"/>
      <c r="C36" s="306"/>
      <c r="D36" s="306"/>
      <c r="E36" s="306"/>
      <c r="F36" s="306"/>
      <c r="G36" s="306"/>
      <c r="H36" s="306"/>
      <c r="I36" s="306"/>
      <c r="J36" s="306"/>
      <c r="K36" s="307"/>
    </row>
  </sheetData>
  <mergeCells count="23">
    <mergeCell ref="A36:K36"/>
    <mergeCell ref="A14:K15"/>
    <mergeCell ref="A19:K19"/>
    <mergeCell ref="A20:K20"/>
    <mergeCell ref="A24:K24"/>
    <mergeCell ref="A25:K25"/>
    <mergeCell ref="A28:K28"/>
    <mergeCell ref="A33:K33"/>
    <mergeCell ref="F7:I7"/>
    <mergeCell ref="A9:D9"/>
    <mergeCell ref="E9:K9"/>
    <mergeCell ref="A12:K12"/>
    <mergeCell ref="A30:K31"/>
    <mergeCell ref="A13:K13"/>
    <mergeCell ref="B7:E7"/>
    <mergeCell ref="A1:K1"/>
    <mergeCell ref="A3:K3"/>
    <mergeCell ref="A4:K4"/>
    <mergeCell ref="A5:A6"/>
    <mergeCell ref="B5:E6"/>
    <mergeCell ref="F5:I6"/>
    <mergeCell ref="J5:J6"/>
    <mergeCell ref="K5:K6"/>
  </mergeCells>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zoomScale="70" zoomScaleNormal="70" workbookViewId="0">
      <selection activeCell="E21" sqref="E21:Q21"/>
    </sheetView>
  </sheetViews>
  <sheetFormatPr baseColWidth="10" defaultColWidth="11.42578125" defaultRowHeight="12.75"/>
  <cols>
    <col min="1" max="1" width="4.140625" style="124" customWidth="1"/>
    <col min="2" max="2" width="23.42578125" style="124" bestFit="1" customWidth="1"/>
    <col min="3" max="5" width="11.42578125" style="124"/>
    <col min="6" max="6" width="18" style="124" customWidth="1"/>
    <col min="7" max="7" width="11.42578125" style="124"/>
    <col min="8" max="8" width="11.42578125" style="124" customWidth="1"/>
    <col min="9" max="9" width="11.42578125" style="124"/>
    <col min="10" max="10" width="18" style="124" customWidth="1"/>
    <col min="11" max="12" width="11.42578125" style="124"/>
    <col min="13" max="13" width="11.42578125" style="124" customWidth="1"/>
    <col min="14" max="14" width="18" style="124" customWidth="1"/>
    <col min="15" max="16384" width="11.42578125" style="124"/>
  </cols>
  <sheetData>
    <row r="1" spans="1:17">
      <c r="B1" s="323" t="s">
        <v>146</v>
      </c>
      <c r="C1" s="323"/>
      <c r="D1" s="323"/>
      <c r="E1" s="323"/>
      <c r="F1" s="323"/>
      <c r="G1" s="323"/>
      <c r="H1" s="323"/>
      <c r="I1" s="323"/>
      <c r="J1" s="323"/>
      <c r="K1" s="323"/>
      <c r="L1" s="323"/>
      <c r="M1" s="323"/>
      <c r="N1" s="323"/>
      <c r="O1" s="323"/>
      <c r="P1" s="323"/>
      <c r="Q1" s="323"/>
    </row>
    <row r="2" spans="1:17">
      <c r="B2" s="323"/>
      <c r="C2" s="323"/>
      <c r="D2" s="323"/>
      <c r="E2" s="323"/>
      <c r="F2" s="323"/>
      <c r="G2" s="323"/>
      <c r="H2" s="323"/>
      <c r="I2" s="323"/>
      <c r="J2" s="323"/>
      <c r="K2" s="323"/>
      <c r="L2" s="323"/>
      <c r="M2" s="323"/>
      <c r="N2" s="323"/>
      <c r="O2" s="323"/>
      <c r="P2" s="323"/>
      <c r="Q2" s="323"/>
    </row>
    <row r="3" spans="1:17">
      <c r="B3" s="125"/>
      <c r="C3" s="125"/>
      <c r="D3" s="125"/>
      <c r="E3" s="125"/>
      <c r="F3" s="125"/>
      <c r="G3" s="125"/>
      <c r="H3" s="125"/>
      <c r="I3" s="125"/>
      <c r="J3" s="125"/>
      <c r="K3" s="125"/>
      <c r="L3" s="125"/>
      <c r="M3" s="125"/>
      <c r="N3" s="125"/>
      <c r="O3" s="125"/>
      <c r="P3" s="125"/>
      <c r="Q3" s="125"/>
    </row>
    <row r="4" spans="1:17" s="126" customFormat="1" ht="20.25" customHeight="1">
      <c r="B4" s="324" t="s">
        <v>171</v>
      </c>
      <c r="C4" s="324"/>
      <c r="D4" s="324"/>
      <c r="E4" s="325" t="s">
        <v>215</v>
      </c>
      <c r="F4" s="325"/>
      <c r="G4" s="325"/>
      <c r="H4" s="325"/>
      <c r="I4" s="325"/>
      <c r="J4" s="325"/>
      <c r="K4" s="325"/>
      <c r="L4" s="325"/>
      <c r="M4" s="325"/>
      <c r="N4" s="325"/>
      <c r="O4" s="325"/>
      <c r="P4" s="325"/>
      <c r="Q4" s="325"/>
    </row>
    <row r="5" spans="1:17" s="126" customFormat="1" ht="20.25" customHeight="1">
      <c r="B5" s="324" t="s">
        <v>177</v>
      </c>
      <c r="C5" s="324"/>
      <c r="D5" s="324"/>
      <c r="E5" s="325" t="s">
        <v>216</v>
      </c>
      <c r="F5" s="325"/>
      <c r="G5" s="325"/>
      <c r="H5" s="325"/>
      <c r="I5" s="325"/>
      <c r="J5" s="325"/>
      <c r="K5" s="325"/>
      <c r="L5" s="325"/>
      <c r="M5" s="325"/>
      <c r="N5" s="325"/>
      <c r="O5" s="325"/>
      <c r="P5" s="325"/>
      <c r="Q5" s="325"/>
    </row>
    <row r="6" spans="1:17">
      <c r="A6" s="127"/>
      <c r="B6" s="128"/>
      <c r="C6" s="128"/>
      <c r="D6" s="128"/>
      <c r="E6" s="128"/>
      <c r="F6" s="128"/>
      <c r="G6" s="128"/>
      <c r="H6" s="128"/>
      <c r="I6" s="128"/>
      <c r="J6" s="128"/>
      <c r="K6" s="128"/>
      <c r="L6" s="128"/>
      <c r="M6" s="125"/>
      <c r="N6" s="125"/>
      <c r="O6" s="125"/>
      <c r="P6" s="125"/>
      <c r="Q6" s="125"/>
    </row>
    <row r="7" spans="1:17" s="129" customFormat="1" ht="21" customHeight="1">
      <c r="B7" s="320" t="s">
        <v>142</v>
      </c>
      <c r="C7" s="320"/>
      <c r="D7" s="320"/>
      <c r="E7" s="320"/>
      <c r="F7" s="320"/>
      <c r="G7" s="320"/>
      <c r="H7" s="320"/>
      <c r="I7" s="320"/>
      <c r="J7" s="320"/>
      <c r="K7" s="320"/>
      <c r="L7" s="320"/>
      <c r="M7" s="320"/>
      <c r="N7" s="320"/>
      <c r="O7" s="320"/>
      <c r="P7" s="320"/>
      <c r="Q7" s="320"/>
    </row>
    <row r="8" spans="1:17" s="129" customFormat="1" ht="224.25" customHeight="1">
      <c r="B8" s="203" t="s">
        <v>143</v>
      </c>
      <c r="C8" s="319" t="s">
        <v>227</v>
      </c>
      <c r="D8" s="319"/>
      <c r="E8" s="319"/>
      <c r="F8" s="319"/>
      <c r="G8" s="319"/>
      <c r="H8" s="319"/>
      <c r="I8" s="319"/>
      <c r="J8" s="319"/>
      <c r="K8" s="319"/>
      <c r="L8" s="319"/>
      <c r="M8" s="319"/>
      <c r="N8" s="319"/>
      <c r="O8" s="319"/>
      <c r="P8" s="319"/>
      <c r="Q8" s="319"/>
    </row>
    <row r="9" spans="1:17" s="129" customFormat="1" ht="41.25" customHeight="1">
      <c r="B9" s="203" t="s">
        <v>144</v>
      </c>
      <c r="C9" s="315" t="s">
        <v>222</v>
      </c>
      <c r="D9" s="315"/>
      <c r="E9" s="315"/>
      <c r="F9" s="315"/>
      <c r="G9" s="315"/>
      <c r="H9" s="315"/>
      <c r="I9" s="315"/>
      <c r="J9" s="315"/>
      <c r="K9" s="315"/>
      <c r="L9" s="315"/>
      <c r="M9" s="315"/>
      <c r="N9" s="315"/>
      <c r="O9" s="315"/>
      <c r="P9" s="315"/>
      <c r="Q9" s="315"/>
    </row>
    <row r="10" spans="1:17" s="129" customFormat="1" ht="9.75" customHeight="1">
      <c r="B10" s="130"/>
      <c r="C10" s="130"/>
      <c r="D10" s="130"/>
      <c r="E10" s="131"/>
      <c r="F10" s="131"/>
      <c r="G10" s="131"/>
      <c r="H10" s="131"/>
      <c r="I10" s="131"/>
      <c r="J10" s="131"/>
      <c r="K10" s="131"/>
      <c r="L10" s="131"/>
      <c r="M10" s="131"/>
      <c r="N10" s="131"/>
      <c r="O10" s="131"/>
      <c r="P10" s="131"/>
      <c r="Q10" s="131"/>
    </row>
    <row r="11" spans="1:17" s="129" customFormat="1" ht="29.25" customHeight="1">
      <c r="B11" s="320" t="s">
        <v>141</v>
      </c>
      <c r="C11" s="320"/>
      <c r="D11" s="320"/>
      <c r="E11" s="320"/>
      <c r="F11" s="320"/>
      <c r="G11" s="320"/>
      <c r="H11" s="320"/>
      <c r="I11" s="320"/>
      <c r="J11" s="320"/>
      <c r="K11" s="320"/>
      <c r="L11" s="320"/>
      <c r="M11" s="320"/>
      <c r="N11" s="320"/>
      <c r="O11" s="320"/>
      <c r="P11" s="320"/>
      <c r="Q11" s="320"/>
    </row>
    <row r="12" spans="1:17" s="129" customFormat="1" ht="30.75" customHeight="1">
      <c r="B12" s="321" t="s">
        <v>178</v>
      </c>
      <c r="C12" s="321"/>
      <c r="D12" s="321"/>
      <c r="E12" s="317" t="s">
        <v>223</v>
      </c>
      <c r="F12" s="317"/>
      <c r="G12" s="317"/>
      <c r="H12" s="317"/>
      <c r="I12" s="317"/>
      <c r="J12" s="317"/>
      <c r="K12" s="317"/>
      <c r="L12" s="317"/>
      <c r="M12" s="317"/>
      <c r="N12" s="317"/>
      <c r="O12" s="317"/>
      <c r="P12" s="317"/>
      <c r="Q12" s="317"/>
    </row>
    <row r="13" spans="1:17" s="129" customFormat="1" ht="31.5" customHeight="1">
      <c r="B13" s="321" t="s">
        <v>179</v>
      </c>
      <c r="C13" s="321"/>
      <c r="D13" s="321"/>
      <c r="E13" s="322" t="s">
        <v>228</v>
      </c>
      <c r="F13" s="322"/>
      <c r="G13" s="322"/>
      <c r="H13" s="322"/>
      <c r="I13" s="322"/>
      <c r="J13" s="322"/>
      <c r="K13" s="322"/>
      <c r="L13" s="322"/>
      <c r="M13" s="322"/>
      <c r="N13" s="322"/>
      <c r="O13" s="322"/>
      <c r="P13" s="322"/>
      <c r="Q13" s="322"/>
    </row>
    <row r="14" spans="1:17" s="129" customFormat="1" ht="30" customHeight="1">
      <c r="B14" s="314" t="s">
        <v>180</v>
      </c>
      <c r="C14" s="314"/>
      <c r="D14" s="314"/>
      <c r="E14" s="203" t="s">
        <v>92</v>
      </c>
      <c r="F14" s="317">
        <v>1</v>
      </c>
      <c r="G14" s="317"/>
      <c r="H14" s="317"/>
      <c r="I14" s="317"/>
      <c r="J14" s="317"/>
      <c r="K14" s="317"/>
      <c r="L14" s="317"/>
      <c r="M14" s="314" t="s">
        <v>181</v>
      </c>
      <c r="N14" s="314"/>
      <c r="O14" s="315">
        <v>10</v>
      </c>
      <c r="P14" s="315"/>
      <c r="Q14" s="315"/>
    </row>
    <row r="15" spans="1:17" s="129" customFormat="1" ht="30" customHeight="1">
      <c r="B15" s="314"/>
      <c r="C15" s="314"/>
      <c r="D15" s="314"/>
      <c r="E15" s="203" t="s">
        <v>140</v>
      </c>
      <c r="F15" s="317">
        <v>6</v>
      </c>
      <c r="G15" s="317"/>
      <c r="H15" s="317"/>
      <c r="I15" s="317"/>
      <c r="J15" s="317"/>
      <c r="K15" s="317"/>
      <c r="L15" s="317"/>
      <c r="M15" s="314"/>
      <c r="N15" s="314"/>
      <c r="O15" s="315"/>
      <c r="P15" s="315"/>
      <c r="Q15" s="315"/>
    </row>
    <row r="16" spans="1:17" s="129" customFormat="1" ht="30" customHeight="1">
      <c r="B16" s="314"/>
      <c r="C16" s="314"/>
      <c r="D16" s="314"/>
      <c r="E16" s="203" t="s">
        <v>147</v>
      </c>
      <c r="F16" s="317">
        <v>0</v>
      </c>
      <c r="G16" s="317"/>
      <c r="H16" s="317"/>
      <c r="I16" s="317"/>
      <c r="J16" s="317"/>
      <c r="K16" s="317"/>
      <c r="L16" s="317"/>
      <c r="M16" s="314"/>
      <c r="N16" s="314"/>
      <c r="O16" s="315"/>
      <c r="P16" s="315"/>
      <c r="Q16" s="315"/>
    </row>
    <row r="17" spans="2:19" s="129" customFormat="1" ht="86.25" customHeight="1">
      <c r="B17" s="203" t="s">
        <v>182</v>
      </c>
      <c r="C17" s="317">
        <v>1</v>
      </c>
      <c r="D17" s="317"/>
      <c r="E17" s="317"/>
      <c r="F17" s="203" t="s">
        <v>183</v>
      </c>
      <c r="G17" s="317">
        <v>2</v>
      </c>
      <c r="H17" s="317"/>
      <c r="I17" s="317"/>
      <c r="J17" s="203" t="s">
        <v>184</v>
      </c>
      <c r="K17" s="317">
        <v>4</v>
      </c>
      <c r="L17" s="317"/>
      <c r="M17" s="317"/>
      <c r="N17" s="203" t="s">
        <v>185</v>
      </c>
      <c r="O17" s="318" t="s">
        <v>224</v>
      </c>
      <c r="P17" s="318"/>
      <c r="Q17" s="318"/>
    </row>
    <row r="18" spans="2:19" s="129" customFormat="1" ht="9.75" customHeight="1">
      <c r="B18" s="130"/>
      <c r="C18" s="130"/>
      <c r="D18" s="130"/>
      <c r="E18" s="131"/>
      <c r="F18" s="131"/>
      <c r="G18" s="131"/>
      <c r="H18" s="131"/>
      <c r="I18" s="131"/>
      <c r="J18" s="131"/>
      <c r="K18" s="131"/>
      <c r="L18" s="131"/>
      <c r="M18" s="131"/>
      <c r="N18" s="131"/>
      <c r="O18" s="131"/>
      <c r="P18" s="131"/>
      <c r="Q18" s="131"/>
    </row>
    <row r="19" spans="2:19" s="129" customFormat="1" ht="9.75" customHeight="1">
      <c r="B19" s="130"/>
      <c r="C19" s="130"/>
      <c r="D19" s="130"/>
      <c r="E19" s="131"/>
      <c r="F19" s="131"/>
      <c r="G19" s="131"/>
      <c r="H19" s="131"/>
      <c r="I19" s="131"/>
      <c r="J19" s="131"/>
      <c r="K19" s="131"/>
      <c r="L19" s="131"/>
      <c r="M19" s="131"/>
      <c r="N19" s="131"/>
      <c r="O19" s="131"/>
      <c r="P19" s="131"/>
      <c r="Q19" s="131"/>
    </row>
    <row r="20" spans="2:19" s="129" customFormat="1" ht="28.5" customHeight="1">
      <c r="B20" s="314" t="s">
        <v>139</v>
      </c>
      <c r="C20" s="314"/>
      <c r="D20" s="314"/>
      <c r="E20" s="314"/>
      <c r="F20" s="314"/>
      <c r="G20" s="314"/>
      <c r="H20" s="314"/>
      <c r="I20" s="314"/>
      <c r="J20" s="314"/>
      <c r="K20" s="314"/>
      <c r="L20" s="314"/>
      <c r="M20" s="314"/>
      <c r="N20" s="314"/>
      <c r="O20" s="314"/>
      <c r="P20" s="314"/>
      <c r="Q20" s="314"/>
    </row>
    <row r="21" spans="2:19" s="129" customFormat="1" ht="82.5" customHeight="1">
      <c r="B21" s="314" t="s">
        <v>186</v>
      </c>
      <c r="C21" s="314"/>
      <c r="D21" s="314"/>
      <c r="E21" s="319" t="s">
        <v>229</v>
      </c>
      <c r="F21" s="319"/>
      <c r="G21" s="319"/>
      <c r="H21" s="319"/>
      <c r="I21" s="319"/>
      <c r="J21" s="319"/>
      <c r="K21" s="319"/>
      <c r="L21" s="319"/>
      <c r="M21" s="319"/>
      <c r="N21" s="319"/>
      <c r="O21" s="319"/>
      <c r="P21" s="319"/>
      <c r="Q21" s="319"/>
    </row>
    <row r="22" spans="2:19" s="129" customFormat="1" ht="42.75" customHeight="1">
      <c r="B22" s="314" t="s">
        <v>187</v>
      </c>
      <c r="C22" s="314"/>
      <c r="D22" s="314"/>
      <c r="E22" s="319" t="s">
        <v>230</v>
      </c>
      <c r="F22" s="319"/>
      <c r="G22" s="319"/>
      <c r="H22" s="319"/>
      <c r="I22" s="319"/>
      <c r="J22" s="319"/>
      <c r="K22" s="319"/>
      <c r="L22" s="319"/>
      <c r="M22" s="319"/>
      <c r="N22" s="319"/>
      <c r="O22" s="319"/>
      <c r="P22" s="319"/>
      <c r="Q22" s="319"/>
    </row>
    <row r="23" spans="2:19" s="129" customFormat="1" ht="218.25" customHeight="1">
      <c r="B23" s="316" t="s">
        <v>188</v>
      </c>
      <c r="C23" s="316"/>
      <c r="D23" s="316"/>
      <c r="E23" s="319" t="s">
        <v>231</v>
      </c>
      <c r="F23" s="319"/>
      <c r="G23" s="319"/>
      <c r="H23" s="319"/>
      <c r="I23" s="319"/>
      <c r="J23" s="319"/>
      <c r="K23" s="319"/>
      <c r="L23" s="319"/>
      <c r="M23" s="319"/>
      <c r="N23" s="319"/>
      <c r="O23" s="319"/>
      <c r="P23" s="319"/>
      <c r="Q23" s="319"/>
      <c r="S23" s="132"/>
    </row>
    <row r="24" spans="2:19" s="129" customFormat="1" ht="42.75" customHeight="1">
      <c r="B24" s="316" t="s">
        <v>189</v>
      </c>
      <c r="C24" s="316"/>
      <c r="D24" s="316"/>
      <c r="E24" s="319" t="s">
        <v>232</v>
      </c>
      <c r="F24" s="319"/>
      <c r="G24" s="319"/>
      <c r="H24" s="319"/>
      <c r="I24" s="319"/>
      <c r="J24" s="319"/>
      <c r="K24" s="319"/>
      <c r="L24" s="319"/>
      <c r="M24" s="319"/>
      <c r="N24" s="319"/>
      <c r="O24" s="319"/>
      <c r="P24" s="319"/>
      <c r="Q24" s="319"/>
    </row>
    <row r="25" spans="2:19" s="129" customFormat="1" ht="9.75" customHeight="1">
      <c r="E25" s="133"/>
      <c r="F25" s="133"/>
      <c r="G25" s="133"/>
      <c r="H25" s="133"/>
      <c r="I25" s="133"/>
      <c r="J25" s="133"/>
      <c r="K25" s="133"/>
      <c r="L25" s="133"/>
      <c r="M25" s="133"/>
      <c r="N25" s="133"/>
      <c r="O25" s="133"/>
      <c r="P25" s="133"/>
      <c r="Q25" s="133"/>
    </row>
  </sheetData>
  <mergeCells count="32">
    <mergeCell ref="B13:D13"/>
    <mergeCell ref="E13:Q13"/>
    <mergeCell ref="B1:Q2"/>
    <mergeCell ref="B4:D4"/>
    <mergeCell ref="E4:Q4"/>
    <mergeCell ref="B5:D5"/>
    <mergeCell ref="E5:Q5"/>
    <mergeCell ref="B7:Q7"/>
    <mergeCell ref="C8:Q8"/>
    <mergeCell ref="C9:Q9"/>
    <mergeCell ref="B11:Q11"/>
    <mergeCell ref="B12:D12"/>
    <mergeCell ref="E12:Q12"/>
    <mergeCell ref="B21:D21"/>
    <mergeCell ref="E21:Q21"/>
    <mergeCell ref="B14:D16"/>
    <mergeCell ref="F14:L14"/>
    <mergeCell ref="M14:N16"/>
    <mergeCell ref="O14:Q16"/>
    <mergeCell ref="F15:L15"/>
    <mergeCell ref="F16:L16"/>
    <mergeCell ref="C17:E17"/>
    <mergeCell ref="G17:I17"/>
    <mergeCell ref="K17:M17"/>
    <mergeCell ref="O17:Q17"/>
    <mergeCell ref="B20:Q20"/>
    <mergeCell ref="B22:D22"/>
    <mergeCell ref="E22:Q22"/>
    <mergeCell ref="B23:D23"/>
    <mergeCell ref="E23:Q23"/>
    <mergeCell ref="B24:D24"/>
    <mergeCell ref="E24:Q24"/>
  </mergeCells>
  <conditionalFormatting sqref="A6">
    <cfRule type="cellIs" dxfId="5"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zoomScale="70" zoomScaleNormal="70" zoomScaleSheetLayoutView="85" workbookViewId="0">
      <selection activeCell="G20" sqref="G20"/>
    </sheetView>
  </sheetViews>
  <sheetFormatPr baseColWidth="10" defaultColWidth="11.42578125" defaultRowHeight="12.75"/>
  <cols>
    <col min="1" max="3" width="7" style="70" customWidth="1"/>
    <col min="4" max="4" width="13.140625" style="70" customWidth="1"/>
    <col min="5" max="5" width="40.5703125" style="70" customWidth="1"/>
    <col min="6" max="8" width="18.28515625" style="70" customWidth="1"/>
    <col min="9" max="12" width="19.140625" style="70" customWidth="1"/>
    <col min="13" max="13" width="2.5703125" style="70" customWidth="1"/>
    <col min="14" max="16384" width="11.42578125" style="70"/>
  </cols>
  <sheetData>
    <row r="1" spans="1:12" ht="35.1" customHeight="1">
      <c r="A1" s="214" t="s">
        <v>123</v>
      </c>
      <c r="B1" s="214"/>
      <c r="C1" s="214"/>
      <c r="D1" s="214"/>
      <c r="E1" s="214"/>
      <c r="F1" s="214"/>
      <c r="G1" s="214"/>
      <c r="H1" s="214"/>
      <c r="I1" s="214"/>
      <c r="J1" s="214"/>
      <c r="K1" s="214"/>
      <c r="L1" s="214"/>
    </row>
    <row r="2" spans="1:12" ht="8.1" customHeight="1">
      <c r="A2" s="120"/>
      <c r="B2" s="120"/>
      <c r="C2" s="120"/>
      <c r="D2" s="120"/>
      <c r="E2" s="120"/>
      <c r="F2" s="120"/>
      <c r="G2" s="120"/>
      <c r="H2" s="120"/>
      <c r="I2" s="120"/>
    </row>
    <row r="3" spans="1:12" ht="17.25" customHeight="1">
      <c r="A3" s="331" t="s">
        <v>190</v>
      </c>
      <c r="B3" s="332"/>
      <c r="C3" s="332"/>
      <c r="D3" s="333"/>
      <c r="E3" s="327" t="s">
        <v>215</v>
      </c>
      <c r="F3" s="328"/>
      <c r="G3" s="328"/>
      <c r="H3" s="328"/>
      <c r="I3" s="328"/>
      <c r="J3" s="328"/>
      <c r="K3" s="328"/>
      <c r="L3" s="329"/>
    </row>
    <row r="4" spans="1:12" ht="17.25" customHeight="1">
      <c r="A4" s="330" t="s">
        <v>103</v>
      </c>
      <c r="B4" s="330"/>
      <c r="C4" s="330"/>
      <c r="D4" s="330"/>
      <c r="E4" s="326" t="s">
        <v>216</v>
      </c>
      <c r="F4" s="326"/>
      <c r="G4" s="326"/>
      <c r="H4" s="326"/>
      <c r="I4" s="326"/>
      <c r="J4" s="326"/>
      <c r="K4" s="326"/>
      <c r="L4" s="326"/>
    </row>
    <row r="5" spans="1:12" ht="8.1" customHeight="1">
      <c r="A5" s="120"/>
      <c r="B5" s="120"/>
      <c r="C5" s="120"/>
      <c r="D5" s="120"/>
      <c r="E5" s="120"/>
      <c r="F5" s="120"/>
      <c r="G5" s="120"/>
      <c r="H5" s="120"/>
      <c r="I5" s="120"/>
    </row>
    <row r="6" spans="1:12" ht="34.5" customHeight="1">
      <c r="A6" s="214" t="s">
        <v>122</v>
      </c>
      <c r="B6" s="214" t="s">
        <v>124</v>
      </c>
      <c r="C6" s="214" t="s">
        <v>125</v>
      </c>
      <c r="D6" s="214" t="s">
        <v>121</v>
      </c>
      <c r="E6" s="214" t="s">
        <v>128</v>
      </c>
      <c r="F6" s="214" t="s">
        <v>127</v>
      </c>
      <c r="G6" s="214" t="s">
        <v>132</v>
      </c>
      <c r="H6" s="214"/>
      <c r="I6" s="214" t="s">
        <v>137</v>
      </c>
      <c r="J6" s="214"/>
      <c r="K6" s="214"/>
      <c r="L6" s="214"/>
    </row>
    <row r="7" spans="1:12" ht="36" customHeight="1">
      <c r="A7" s="214"/>
      <c r="B7" s="214"/>
      <c r="C7" s="214"/>
      <c r="D7" s="214"/>
      <c r="E7" s="214"/>
      <c r="F7" s="214"/>
      <c r="G7" s="155" t="s">
        <v>126</v>
      </c>
      <c r="H7" s="155" t="s">
        <v>207</v>
      </c>
      <c r="I7" s="155" t="s">
        <v>133</v>
      </c>
      <c r="J7" s="155" t="s">
        <v>134</v>
      </c>
      <c r="K7" s="155" t="s">
        <v>135</v>
      </c>
      <c r="L7" s="155" t="s">
        <v>136</v>
      </c>
    </row>
    <row r="8" spans="1:12" s="121" customFormat="1" ht="47.25" customHeight="1">
      <c r="A8" s="158">
        <v>1</v>
      </c>
      <c r="B8" s="158">
        <v>6</v>
      </c>
      <c r="C8" s="158">
        <v>0</v>
      </c>
      <c r="D8" s="158" t="s">
        <v>217</v>
      </c>
      <c r="E8" s="207" t="s">
        <v>219</v>
      </c>
      <c r="F8" s="158" t="s">
        <v>218</v>
      </c>
      <c r="G8" s="158">
        <v>0</v>
      </c>
      <c r="H8" s="158"/>
      <c r="I8" s="158"/>
      <c r="J8" s="158"/>
      <c r="K8" s="158"/>
      <c r="L8" s="158"/>
    </row>
    <row r="9" spans="1:12" s="121" customFormat="1" ht="36.75" customHeight="1">
      <c r="A9" s="159"/>
      <c r="B9" s="159"/>
      <c r="C9" s="159"/>
      <c r="D9" s="159"/>
      <c r="E9" s="208"/>
      <c r="F9" s="166"/>
      <c r="G9" s="209"/>
      <c r="H9" s="166"/>
      <c r="I9" s="166"/>
      <c r="J9" s="166"/>
      <c r="K9" s="166"/>
      <c r="L9" s="166"/>
    </row>
    <row r="10" spans="1:12" ht="30" customHeight="1">
      <c r="A10" s="160"/>
      <c r="B10" s="160"/>
      <c r="C10" s="160"/>
      <c r="D10" s="160"/>
      <c r="E10" s="160"/>
      <c r="F10" s="160"/>
      <c r="G10" s="161"/>
      <c r="H10" s="161"/>
      <c r="I10" s="160"/>
      <c r="J10" s="163"/>
      <c r="K10" s="163"/>
      <c r="L10" s="163"/>
    </row>
    <row r="11" spans="1:12" ht="12.75" customHeight="1">
      <c r="A11" s="161"/>
      <c r="B11" s="161"/>
      <c r="C11" s="161"/>
      <c r="D11" s="161"/>
      <c r="E11" s="161"/>
      <c r="F11" s="161"/>
      <c r="G11" s="161"/>
      <c r="H11" s="161"/>
      <c r="I11" s="161"/>
      <c r="J11" s="163"/>
      <c r="K11" s="163"/>
      <c r="L11" s="163"/>
    </row>
    <row r="12" spans="1:12" ht="18.75" customHeight="1">
      <c r="A12" s="162"/>
      <c r="B12" s="162"/>
      <c r="C12" s="162"/>
      <c r="D12" s="162"/>
      <c r="E12" s="162"/>
      <c r="F12" s="162"/>
      <c r="G12" s="161"/>
      <c r="H12" s="161"/>
      <c r="I12" s="162"/>
      <c r="J12" s="163"/>
      <c r="K12" s="163"/>
      <c r="L12" s="163"/>
    </row>
    <row r="13" spans="1:12" ht="13.5" customHeight="1">
      <c r="A13" s="162"/>
      <c r="B13" s="162"/>
      <c r="C13" s="162"/>
      <c r="D13" s="162"/>
      <c r="E13" s="162"/>
      <c r="F13" s="162"/>
      <c r="G13" s="161"/>
      <c r="H13" s="161"/>
      <c r="I13" s="162"/>
      <c r="J13" s="163"/>
      <c r="K13" s="163"/>
      <c r="L13" s="163"/>
    </row>
    <row r="14" spans="1:12" ht="21" customHeight="1">
      <c r="A14" s="161"/>
      <c r="B14" s="161"/>
      <c r="C14" s="161"/>
      <c r="D14" s="161"/>
      <c r="E14" s="161"/>
      <c r="F14" s="161"/>
      <c r="G14" s="161"/>
      <c r="H14" s="161"/>
      <c r="I14" s="161"/>
      <c r="J14" s="163"/>
      <c r="K14" s="163"/>
      <c r="L14" s="163"/>
    </row>
    <row r="15" spans="1:12" ht="13.5" customHeight="1">
      <c r="A15" s="161"/>
      <c r="B15" s="161"/>
      <c r="C15" s="161"/>
      <c r="D15" s="161"/>
      <c r="E15" s="161"/>
      <c r="F15" s="161"/>
      <c r="G15" s="161"/>
      <c r="H15" s="161"/>
      <c r="I15" s="161"/>
      <c r="J15" s="163"/>
      <c r="K15" s="163"/>
      <c r="L15" s="163"/>
    </row>
    <row r="16" spans="1:12">
      <c r="A16" s="161"/>
      <c r="B16" s="161"/>
      <c r="C16" s="161"/>
      <c r="D16" s="161"/>
      <c r="E16" s="161"/>
      <c r="F16" s="161"/>
      <c r="G16" s="161"/>
      <c r="H16" s="161"/>
      <c r="I16" s="161"/>
      <c r="J16" s="163"/>
      <c r="K16" s="163"/>
      <c r="L16" s="163"/>
    </row>
    <row r="17" spans="1:12">
      <c r="A17" s="161"/>
      <c r="B17" s="161"/>
      <c r="C17" s="161"/>
      <c r="D17" s="161"/>
      <c r="E17" s="161"/>
      <c r="F17" s="161"/>
      <c r="G17" s="161"/>
      <c r="H17" s="161"/>
      <c r="I17" s="161"/>
      <c r="J17" s="163"/>
      <c r="K17" s="163"/>
      <c r="L17" s="163"/>
    </row>
    <row r="18" spans="1:12">
      <c r="A18" s="161"/>
      <c r="B18" s="161"/>
      <c r="C18" s="161"/>
      <c r="D18" s="161"/>
      <c r="E18" s="161"/>
      <c r="F18" s="161"/>
      <c r="G18" s="161"/>
      <c r="H18" s="161"/>
      <c r="I18" s="161"/>
      <c r="J18" s="163"/>
      <c r="K18" s="163"/>
      <c r="L18" s="163"/>
    </row>
    <row r="19" spans="1:12">
      <c r="A19" s="160"/>
      <c r="B19" s="160"/>
      <c r="C19" s="160"/>
      <c r="D19" s="160"/>
      <c r="E19" s="160"/>
      <c r="F19" s="160"/>
      <c r="G19" s="160"/>
      <c r="H19" s="160"/>
      <c r="I19" s="160"/>
      <c r="J19" s="163"/>
      <c r="K19" s="163"/>
      <c r="L19" s="163"/>
    </row>
    <row r="20" spans="1:12">
      <c r="A20" s="163"/>
      <c r="B20" s="163"/>
      <c r="C20" s="163"/>
      <c r="D20" s="163"/>
      <c r="E20" s="163"/>
      <c r="F20" s="163"/>
      <c r="G20" s="163"/>
      <c r="H20" s="163"/>
      <c r="I20" s="163"/>
      <c r="J20" s="163"/>
      <c r="K20" s="163"/>
      <c r="L20" s="163"/>
    </row>
    <row r="21" spans="1:12">
      <c r="A21" s="160"/>
      <c r="B21" s="160"/>
      <c r="C21" s="160"/>
      <c r="D21" s="160"/>
      <c r="E21" s="160"/>
      <c r="F21" s="160"/>
      <c r="G21" s="160"/>
      <c r="H21" s="160"/>
      <c r="I21" s="160"/>
      <c r="J21" s="163"/>
      <c r="K21" s="163"/>
      <c r="L21" s="163"/>
    </row>
    <row r="22" spans="1:12">
      <c r="A22" s="161"/>
      <c r="B22" s="161"/>
      <c r="C22" s="161"/>
      <c r="D22" s="161"/>
      <c r="E22" s="161"/>
      <c r="F22" s="161"/>
      <c r="G22" s="161"/>
      <c r="H22" s="161"/>
      <c r="I22" s="161"/>
      <c r="J22" s="163"/>
      <c r="K22" s="163"/>
      <c r="L22" s="163"/>
    </row>
    <row r="23" spans="1:12">
      <c r="A23" s="161"/>
      <c r="B23" s="161"/>
      <c r="C23" s="161"/>
      <c r="D23" s="161"/>
      <c r="E23" s="161"/>
      <c r="F23" s="161"/>
      <c r="G23" s="161"/>
      <c r="H23" s="161"/>
      <c r="I23" s="161"/>
      <c r="J23" s="163"/>
      <c r="K23" s="163"/>
      <c r="L23" s="163"/>
    </row>
    <row r="24" spans="1:12">
      <c r="A24" s="161"/>
      <c r="B24" s="161"/>
      <c r="C24" s="161"/>
      <c r="D24" s="161"/>
      <c r="E24" s="161"/>
      <c r="F24" s="161"/>
      <c r="G24" s="161"/>
      <c r="H24" s="161"/>
      <c r="I24" s="161"/>
      <c r="J24" s="163"/>
      <c r="K24" s="163"/>
      <c r="L24" s="163"/>
    </row>
    <row r="25" spans="1:12">
      <c r="A25" s="161"/>
      <c r="B25" s="161"/>
      <c r="C25" s="161"/>
      <c r="D25" s="161"/>
      <c r="E25" s="161"/>
      <c r="F25" s="161"/>
      <c r="G25" s="161"/>
      <c r="H25" s="161"/>
      <c r="I25" s="161"/>
      <c r="J25" s="163"/>
      <c r="K25" s="163"/>
      <c r="L25" s="163"/>
    </row>
    <row r="26" spans="1:12">
      <c r="A26" s="161"/>
      <c r="B26" s="161"/>
      <c r="C26" s="161"/>
      <c r="D26" s="161"/>
      <c r="E26" s="161"/>
      <c r="F26" s="161"/>
      <c r="G26" s="161"/>
      <c r="H26" s="161"/>
      <c r="I26" s="161"/>
      <c r="J26" s="163"/>
      <c r="K26" s="163"/>
      <c r="L26" s="163"/>
    </row>
    <row r="27" spans="1:12">
      <c r="A27" s="162"/>
      <c r="B27" s="162"/>
      <c r="C27" s="162"/>
      <c r="D27" s="162"/>
      <c r="E27" s="162"/>
      <c r="F27" s="162"/>
      <c r="G27" s="162"/>
      <c r="H27" s="162"/>
      <c r="I27" s="162"/>
      <c r="J27" s="163"/>
      <c r="K27" s="163"/>
      <c r="L27" s="163"/>
    </row>
    <row r="28" spans="1:12">
      <c r="A28" s="162"/>
      <c r="B28" s="162"/>
      <c r="C28" s="162"/>
      <c r="D28" s="162"/>
      <c r="E28" s="162"/>
      <c r="F28" s="162"/>
      <c r="G28" s="162"/>
      <c r="H28" s="162"/>
      <c r="I28" s="162"/>
      <c r="J28" s="163"/>
      <c r="K28" s="163"/>
      <c r="L28" s="163"/>
    </row>
    <row r="29" spans="1:12">
      <c r="A29" s="162"/>
      <c r="B29" s="162"/>
      <c r="C29" s="162"/>
      <c r="D29" s="162"/>
      <c r="E29" s="162"/>
      <c r="F29" s="162"/>
      <c r="G29" s="162"/>
      <c r="H29" s="162"/>
      <c r="I29" s="162"/>
      <c r="J29" s="163"/>
      <c r="K29" s="163"/>
      <c r="L29" s="163"/>
    </row>
    <row r="30" spans="1:12">
      <c r="A30" s="162"/>
      <c r="B30" s="162"/>
      <c r="C30" s="162"/>
      <c r="D30" s="162"/>
      <c r="E30" s="162"/>
      <c r="F30" s="162"/>
      <c r="G30" s="162"/>
      <c r="H30" s="162"/>
      <c r="I30" s="162"/>
      <c r="J30" s="163"/>
      <c r="K30" s="163"/>
      <c r="L30" s="163"/>
    </row>
    <row r="31" spans="1:12">
      <c r="A31" s="162"/>
      <c r="B31" s="162"/>
      <c r="C31" s="162"/>
      <c r="D31" s="162"/>
      <c r="E31" s="162"/>
      <c r="F31" s="162"/>
      <c r="G31" s="162"/>
      <c r="H31" s="162"/>
      <c r="I31" s="162"/>
      <c r="J31" s="163"/>
      <c r="K31" s="163"/>
      <c r="L31" s="163"/>
    </row>
    <row r="32" spans="1:12">
      <c r="A32" s="161"/>
      <c r="B32" s="161"/>
      <c r="C32" s="161"/>
      <c r="D32" s="161"/>
      <c r="E32" s="161"/>
      <c r="F32" s="161"/>
      <c r="G32" s="161"/>
      <c r="H32" s="161"/>
      <c r="I32" s="161"/>
      <c r="J32" s="163"/>
      <c r="K32" s="163"/>
      <c r="L32" s="163"/>
    </row>
    <row r="33" spans="1:12">
      <c r="A33" s="164"/>
      <c r="B33" s="164"/>
      <c r="C33" s="164"/>
      <c r="D33" s="164"/>
      <c r="E33" s="164"/>
      <c r="F33" s="164"/>
      <c r="G33" s="164"/>
      <c r="H33" s="164"/>
      <c r="I33" s="164"/>
      <c r="J33" s="163"/>
      <c r="K33" s="163"/>
      <c r="L33" s="163"/>
    </row>
    <row r="34" spans="1:12">
      <c r="A34" s="161"/>
      <c r="B34" s="161"/>
      <c r="C34" s="161"/>
      <c r="D34" s="161"/>
      <c r="E34" s="161"/>
      <c r="F34" s="161"/>
      <c r="G34" s="161"/>
      <c r="H34" s="161"/>
      <c r="I34" s="161"/>
      <c r="J34" s="163"/>
      <c r="K34" s="163"/>
      <c r="L34" s="163"/>
    </row>
    <row r="35" spans="1:12">
      <c r="A35" s="161"/>
      <c r="B35" s="161"/>
      <c r="C35" s="161"/>
      <c r="D35" s="161"/>
      <c r="E35" s="161"/>
      <c r="F35" s="161"/>
      <c r="G35" s="161"/>
      <c r="H35" s="161"/>
      <c r="I35" s="161"/>
      <c r="J35" s="163"/>
      <c r="K35" s="163"/>
      <c r="L35" s="163"/>
    </row>
    <row r="36" spans="1:12">
      <c r="A36" s="161"/>
      <c r="B36" s="161"/>
      <c r="C36" s="161"/>
      <c r="D36" s="161"/>
      <c r="E36" s="161"/>
      <c r="F36" s="161"/>
      <c r="G36" s="161"/>
      <c r="H36" s="161"/>
      <c r="I36" s="161"/>
      <c r="J36" s="163"/>
      <c r="K36" s="163"/>
      <c r="L36" s="163"/>
    </row>
    <row r="37" spans="1:12">
      <c r="A37" s="165"/>
      <c r="B37" s="165"/>
      <c r="C37" s="165"/>
      <c r="D37" s="165"/>
      <c r="E37" s="165"/>
      <c r="F37" s="165"/>
      <c r="G37" s="165"/>
      <c r="H37" s="165"/>
      <c r="I37" s="165"/>
      <c r="J37" s="167"/>
      <c r="K37" s="167"/>
      <c r="L37" s="167"/>
    </row>
    <row r="38" spans="1:12">
      <c r="A38" s="123"/>
      <c r="B38" s="79"/>
      <c r="C38" s="79"/>
      <c r="D38" s="79"/>
      <c r="E38" s="79"/>
      <c r="F38" s="79"/>
      <c r="G38" s="79"/>
      <c r="H38" s="79"/>
      <c r="I38" s="79"/>
      <c r="J38" s="79"/>
      <c r="K38" s="79"/>
      <c r="L38" s="122"/>
    </row>
  </sheetData>
  <mergeCells count="13">
    <mergeCell ref="C6:C7"/>
    <mergeCell ref="A1:L1"/>
    <mergeCell ref="I6:L6"/>
    <mergeCell ref="F6:F7"/>
    <mergeCell ref="E6:E7"/>
    <mergeCell ref="D6:D7"/>
    <mergeCell ref="A6:A7"/>
    <mergeCell ref="B6:B7"/>
    <mergeCell ref="G6:H6"/>
    <mergeCell ref="E4:L4"/>
    <mergeCell ref="E3:L3"/>
    <mergeCell ref="A4:D4"/>
    <mergeCell ref="A3:D3"/>
  </mergeCells>
  <printOptions horizontalCentered="1"/>
  <pageMargins left="0.23622047244094491" right="0.23622047244094491" top="1.1417322834645669" bottom="0.74803149606299213" header="0.31496062992125984" footer="0.31496062992125984"/>
  <pageSetup paperSize="9" scale="70"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254"/>
  <sheetViews>
    <sheetView showGridLines="0" topLeftCell="A78" zoomScaleNormal="100" zoomScaleSheetLayoutView="100" workbookViewId="0">
      <selection activeCell="B60" sqref="B60:K62"/>
    </sheetView>
  </sheetViews>
  <sheetFormatPr baseColWidth="10" defaultColWidth="11.42578125" defaultRowHeight="12.75"/>
  <cols>
    <col min="1" max="1" width="0.85546875" style="98" customWidth="1"/>
    <col min="2" max="2" width="22.28515625" style="98" customWidth="1"/>
    <col min="3" max="3" width="17" style="98" customWidth="1"/>
    <col min="4" max="4" width="9.85546875" style="98" customWidth="1"/>
    <col min="5" max="5" width="18.28515625" style="98" customWidth="1"/>
    <col min="6" max="7" width="18.5703125" style="98" customWidth="1"/>
    <col min="8" max="8" width="19.42578125" style="98" customWidth="1"/>
    <col min="9" max="9" width="23.28515625" style="98" customWidth="1"/>
    <col min="10" max="10" width="21.28515625" style="98" customWidth="1"/>
    <col min="11" max="11" width="18.28515625" style="98" customWidth="1"/>
    <col min="12" max="12" width="3.7109375" style="98" customWidth="1"/>
    <col min="13" max="13" width="0" style="98" hidden="1" customWidth="1"/>
    <col min="14" max="23" width="11.42578125" style="98" hidden="1" customWidth="1"/>
    <col min="24" max="16384" width="11.42578125" style="98"/>
  </cols>
  <sheetData>
    <row r="1" spans="2:11" ht="25.35" customHeight="1">
      <c r="B1" s="345" t="s">
        <v>205</v>
      </c>
      <c r="C1" s="345"/>
      <c r="D1" s="345"/>
      <c r="E1" s="345"/>
      <c r="F1" s="345"/>
      <c r="G1" s="345"/>
      <c r="H1" s="345"/>
      <c r="I1" s="345"/>
      <c r="J1" s="345"/>
      <c r="K1" s="345"/>
    </row>
    <row r="2" spans="2:11" ht="25.35" hidden="1" customHeight="1">
      <c r="B2" s="346" t="s">
        <v>106</v>
      </c>
      <c r="C2" s="347"/>
      <c r="D2" s="347"/>
      <c r="E2" s="347"/>
      <c r="F2" s="347"/>
      <c r="G2" s="347"/>
      <c r="H2" s="347"/>
      <c r="I2" s="347"/>
      <c r="J2" s="347"/>
      <c r="K2" s="347"/>
    </row>
    <row r="3" spans="2:11" ht="6" customHeight="1"/>
    <row r="4" spans="2:11" ht="20.100000000000001" customHeight="1">
      <c r="B4" s="348" t="s">
        <v>191</v>
      </c>
      <c r="C4" s="348"/>
      <c r="D4" s="348"/>
      <c r="E4" s="348"/>
      <c r="F4" s="349" t="s">
        <v>215</v>
      </c>
      <c r="G4" s="350"/>
      <c r="H4" s="350"/>
      <c r="I4" s="350"/>
      <c r="J4" s="350"/>
      <c r="K4" s="351"/>
    </row>
    <row r="5" spans="2:11" ht="20.100000000000001" customHeight="1">
      <c r="B5" s="352" t="s">
        <v>103</v>
      </c>
      <c r="C5" s="352"/>
      <c r="D5" s="352"/>
      <c r="E5" s="352"/>
      <c r="F5" s="353" t="s">
        <v>216</v>
      </c>
      <c r="G5" s="354"/>
      <c r="H5" s="354"/>
      <c r="I5" s="354"/>
      <c r="J5" s="354"/>
      <c r="K5" s="355"/>
    </row>
    <row r="6" spans="2:11" ht="6" customHeight="1">
      <c r="B6" s="99"/>
      <c r="C6" s="99"/>
      <c r="D6" s="99"/>
      <c r="E6" s="99"/>
      <c r="F6" s="99"/>
      <c r="G6" s="99"/>
      <c r="H6" s="99"/>
      <c r="I6" s="100"/>
      <c r="J6" s="100"/>
      <c r="K6" s="100"/>
    </row>
    <row r="7" spans="2:11" ht="22.9" customHeight="1">
      <c r="B7" s="340" t="s">
        <v>157</v>
      </c>
      <c r="C7" s="340"/>
      <c r="D7" s="340"/>
      <c r="E7" s="340"/>
      <c r="F7" s="340"/>
      <c r="G7" s="340"/>
      <c r="H7" s="340"/>
      <c r="I7" s="340"/>
      <c r="J7" s="340"/>
      <c r="K7" s="340"/>
    </row>
    <row r="8" spans="2:11" ht="17.25" customHeight="1">
      <c r="B8" s="340" t="s">
        <v>203</v>
      </c>
      <c r="C8" s="340"/>
      <c r="D8" s="340"/>
      <c r="E8" s="340"/>
      <c r="F8" s="344" t="s">
        <v>226</v>
      </c>
      <c r="G8" s="344"/>
      <c r="H8" s="344"/>
      <c r="I8" s="344"/>
      <c r="J8" s="344"/>
      <c r="K8" s="344"/>
    </row>
    <row r="9" spans="2:11" ht="24" customHeight="1">
      <c r="B9" s="340" t="s">
        <v>192</v>
      </c>
      <c r="C9" s="340"/>
      <c r="D9" s="340"/>
      <c r="E9" s="340"/>
      <c r="F9" s="344" t="s">
        <v>242</v>
      </c>
      <c r="G9" s="344"/>
      <c r="H9" s="344"/>
      <c r="I9" s="344"/>
      <c r="J9" s="344"/>
      <c r="K9" s="344"/>
    </row>
    <row r="10" spans="2:11" ht="6" customHeight="1">
      <c r="B10" s="99"/>
      <c r="C10" s="99"/>
      <c r="D10" s="99"/>
      <c r="E10" s="99"/>
      <c r="F10" s="99"/>
      <c r="G10" s="99"/>
      <c r="H10" s="99"/>
      <c r="I10" s="100"/>
      <c r="J10" s="100"/>
      <c r="K10" s="100"/>
    </row>
    <row r="11" spans="2:11" ht="15" customHeight="1">
      <c r="B11" s="341" t="s">
        <v>107</v>
      </c>
      <c r="C11" s="341"/>
      <c r="D11" s="341"/>
      <c r="E11" s="341"/>
      <c r="F11" s="341"/>
      <c r="G11" s="341"/>
      <c r="H11" s="341"/>
      <c r="I11" s="341"/>
      <c r="J11" s="341"/>
      <c r="K11" s="341"/>
    </row>
    <row r="12" spans="2:11" ht="27" customHeight="1">
      <c r="B12" s="340" t="s">
        <v>104</v>
      </c>
      <c r="C12" s="341"/>
      <c r="D12" s="341"/>
      <c r="E12" s="341"/>
      <c r="F12" s="341"/>
      <c r="G12" s="341"/>
      <c r="H12" s="341"/>
      <c r="I12" s="340" t="s">
        <v>204</v>
      </c>
      <c r="J12" s="340"/>
      <c r="K12" s="340"/>
    </row>
    <row r="13" spans="2:11" ht="45" customHeight="1">
      <c r="B13" s="340" t="s">
        <v>193</v>
      </c>
      <c r="C13" s="340"/>
      <c r="D13" s="340"/>
      <c r="E13" s="340" t="s">
        <v>194</v>
      </c>
      <c r="F13" s="340"/>
      <c r="G13" s="340"/>
      <c r="H13" s="340"/>
      <c r="I13" s="340"/>
      <c r="J13" s="340"/>
      <c r="K13" s="340"/>
    </row>
    <row r="14" spans="2:11">
      <c r="B14" s="206" t="s">
        <v>76</v>
      </c>
      <c r="C14" s="336" t="s">
        <v>100</v>
      </c>
      <c r="D14" s="336"/>
      <c r="E14" s="206" t="s">
        <v>138</v>
      </c>
      <c r="F14" s="206" t="s">
        <v>75</v>
      </c>
      <c r="G14" s="206" t="s">
        <v>22</v>
      </c>
      <c r="H14" s="206" t="s">
        <v>74</v>
      </c>
      <c r="I14" s="205" t="s">
        <v>77</v>
      </c>
      <c r="J14" s="205" t="s">
        <v>100</v>
      </c>
      <c r="K14" s="205" t="s">
        <v>21</v>
      </c>
    </row>
    <row r="15" spans="2:11" ht="22.15" customHeight="1">
      <c r="B15" s="168">
        <v>0</v>
      </c>
      <c r="C15" s="342">
        <v>0</v>
      </c>
      <c r="D15" s="343"/>
      <c r="E15" s="168"/>
      <c r="F15" s="168"/>
      <c r="G15" s="168"/>
      <c r="H15" s="168"/>
      <c r="I15" s="392">
        <v>0.25</v>
      </c>
      <c r="J15" s="169">
        <v>0</v>
      </c>
      <c r="K15" s="392">
        <v>0.2422</v>
      </c>
    </row>
    <row r="16" spans="2:11" s="104" customFormat="1" ht="15" hidden="1" customHeight="1">
      <c r="B16" s="101"/>
      <c r="C16" s="102"/>
      <c r="D16" s="102"/>
      <c r="E16" s="102"/>
      <c r="F16" s="102"/>
      <c r="G16" s="103"/>
      <c r="H16" s="103"/>
      <c r="I16" s="103"/>
      <c r="J16" s="103"/>
      <c r="K16" s="103"/>
    </row>
    <row r="17" spans="2:11" s="104" customFormat="1" ht="36" hidden="1" customHeight="1">
      <c r="B17" s="105"/>
      <c r="C17" s="106"/>
      <c r="D17" s="106"/>
      <c r="E17" s="106"/>
      <c r="F17" s="106"/>
      <c r="G17" s="107"/>
      <c r="H17" s="107"/>
      <c r="I17" s="107" t="str">
        <f>IFERROR((#REF!/#REF!)*100,"")</f>
        <v/>
      </c>
      <c r="J17" s="107" t="str">
        <f>IFERROR((#REF!/#REF!)*100,"")</f>
        <v/>
      </c>
      <c r="K17" s="107" t="str">
        <f>IFERROR((#REF!/#REF!)*100,"")</f>
        <v/>
      </c>
    </row>
    <row r="18" spans="2:11" s="104" customFormat="1" ht="36" hidden="1" customHeight="1">
      <c r="B18" s="105"/>
      <c r="C18" s="106"/>
      <c r="D18" s="106"/>
      <c r="E18" s="106"/>
      <c r="F18" s="106"/>
      <c r="G18" s="107"/>
      <c r="H18" s="107"/>
      <c r="I18" s="107" t="str">
        <f>IFERROR((#REF!/#REF!)*100,"")</f>
        <v/>
      </c>
      <c r="J18" s="107" t="str">
        <f>IFERROR((#REF!/#REF!)*100,"")</f>
        <v/>
      </c>
      <c r="K18" s="107" t="str">
        <f>IFERROR((#REF!/#REF!)*100,"")</f>
        <v/>
      </c>
    </row>
    <row r="19" spans="2:11" s="104" customFormat="1" ht="36" hidden="1" customHeight="1">
      <c r="B19" s="105" t="str">
        <f>IFERROR(VLOOKUP($C19,#REF!,3,FALSE),"")</f>
        <v/>
      </c>
      <c r="C19" s="106"/>
      <c r="D19" s="106"/>
      <c r="E19" s="106"/>
      <c r="F19" s="106"/>
      <c r="G19" s="107" t="str">
        <f t="shared" ref="G19:G49" si="0">IFERROR(F19/C19,"")</f>
        <v/>
      </c>
      <c r="H19" s="107" t="str">
        <f t="shared" ref="H19:H49" si="1">IFERROR((F19/D19*100),"")</f>
        <v/>
      </c>
      <c r="I19" s="107" t="str">
        <f>IFERROR((#REF!/#REF!)*100,"")</f>
        <v/>
      </c>
      <c r="J19" s="107" t="str">
        <f>IFERROR((#REF!/#REF!)*100,"")</f>
        <v/>
      </c>
      <c r="K19" s="107" t="str">
        <f>IFERROR((#REF!/#REF!)*100,"")</f>
        <v/>
      </c>
    </row>
    <row r="20" spans="2:11" s="104" customFormat="1" ht="36" hidden="1" customHeight="1">
      <c r="B20" s="105" t="str">
        <f>IFERROR(VLOOKUP($C20,#REF!,3,FALSE),"")</f>
        <v/>
      </c>
      <c r="C20" s="106"/>
      <c r="D20" s="106"/>
      <c r="E20" s="106"/>
      <c r="F20" s="106"/>
      <c r="G20" s="107" t="str">
        <f t="shared" si="0"/>
        <v/>
      </c>
      <c r="H20" s="107" t="str">
        <f t="shared" si="1"/>
        <v/>
      </c>
      <c r="I20" s="107" t="str">
        <f>IFERROR((#REF!/#REF!)*100,"")</f>
        <v/>
      </c>
      <c r="J20" s="107" t="str">
        <f>IFERROR((#REF!/#REF!)*100,"")</f>
        <v/>
      </c>
      <c r="K20" s="107" t="str">
        <f>IFERROR((#REF!/#REF!)*100,"")</f>
        <v/>
      </c>
    </row>
    <row r="21" spans="2:11" s="104" customFormat="1" ht="36" hidden="1" customHeight="1">
      <c r="B21" s="105" t="str">
        <f>IFERROR(VLOOKUP($C21,#REF!,3,FALSE),"")</f>
        <v/>
      </c>
      <c r="C21" s="106"/>
      <c r="D21" s="106"/>
      <c r="E21" s="106"/>
      <c r="F21" s="106"/>
      <c r="G21" s="107" t="str">
        <f t="shared" si="0"/>
        <v/>
      </c>
      <c r="H21" s="107" t="str">
        <f t="shared" si="1"/>
        <v/>
      </c>
      <c r="I21" s="107" t="str">
        <f>IFERROR((#REF!/#REF!)*100,"")</f>
        <v/>
      </c>
      <c r="J21" s="107" t="str">
        <f>IFERROR((#REF!/#REF!)*100,"")</f>
        <v/>
      </c>
      <c r="K21" s="107" t="str">
        <f>IFERROR((#REF!/#REF!)*100,"")</f>
        <v/>
      </c>
    </row>
    <row r="22" spans="2:11" s="104" customFormat="1" ht="36" hidden="1" customHeight="1">
      <c r="B22" s="105" t="str">
        <f>IFERROR(VLOOKUP($C22,#REF!,3,FALSE),"")</f>
        <v/>
      </c>
      <c r="C22" s="106"/>
      <c r="D22" s="106"/>
      <c r="E22" s="106"/>
      <c r="F22" s="106"/>
      <c r="G22" s="107" t="str">
        <f t="shared" si="0"/>
        <v/>
      </c>
      <c r="H22" s="107" t="str">
        <f t="shared" si="1"/>
        <v/>
      </c>
      <c r="I22" s="107" t="str">
        <f>IFERROR((#REF!/#REF!)*100,"")</f>
        <v/>
      </c>
      <c r="J22" s="107" t="str">
        <f>IFERROR((#REF!/#REF!)*100,"")</f>
        <v/>
      </c>
      <c r="K22" s="107" t="str">
        <f>IFERROR((#REF!/#REF!)*100,"")</f>
        <v/>
      </c>
    </row>
    <row r="23" spans="2:11" s="104" customFormat="1" ht="36" hidden="1" customHeight="1">
      <c r="B23" s="105" t="str">
        <f>IFERROR(VLOOKUP($C23,#REF!,3,FALSE),"")</f>
        <v/>
      </c>
      <c r="C23" s="106"/>
      <c r="D23" s="106"/>
      <c r="E23" s="106"/>
      <c r="F23" s="106"/>
      <c r="G23" s="107" t="str">
        <f t="shared" si="0"/>
        <v/>
      </c>
      <c r="H23" s="107" t="str">
        <f t="shared" si="1"/>
        <v/>
      </c>
      <c r="I23" s="107" t="str">
        <f>IFERROR((#REF!/#REF!)*100,"")</f>
        <v/>
      </c>
      <c r="J23" s="107" t="str">
        <f>IFERROR((#REF!/#REF!)*100,"")</f>
        <v/>
      </c>
      <c r="K23" s="107" t="str">
        <f>IFERROR((#REF!/#REF!)*100,"")</f>
        <v/>
      </c>
    </row>
    <row r="24" spans="2:11" s="104" customFormat="1" ht="36" hidden="1" customHeight="1">
      <c r="B24" s="105" t="str">
        <f>IFERROR(VLOOKUP($C24,#REF!,3,FALSE),"")</f>
        <v/>
      </c>
      <c r="C24" s="106"/>
      <c r="D24" s="106"/>
      <c r="E24" s="106"/>
      <c r="F24" s="106"/>
      <c r="G24" s="107" t="str">
        <f t="shared" si="0"/>
        <v/>
      </c>
      <c r="H24" s="107" t="str">
        <f t="shared" si="1"/>
        <v/>
      </c>
      <c r="I24" s="107" t="str">
        <f>IFERROR((#REF!/#REF!)*100,"")</f>
        <v/>
      </c>
      <c r="J24" s="107" t="str">
        <f>IFERROR((#REF!/#REF!)*100,"")</f>
        <v/>
      </c>
      <c r="K24" s="107" t="str">
        <f>IFERROR((#REF!/#REF!)*100,"")</f>
        <v/>
      </c>
    </row>
    <row r="25" spans="2:11" s="104" customFormat="1" ht="36" hidden="1" customHeight="1">
      <c r="B25" s="105" t="str">
        <f>IFERROR(VLOOKUP($C25,#REF!,3,FALSE),"")</f>
        <v/>
      </c>
      <c r="C25" s="106"/>
      <c r="D25" s="106"/>
      <c r="E25" s="106"/>
      <c r="F25" s="106"/>
      <c r="G25" s="107" t="str">
        <f t="shared" si="0"/>
        <v/>
      </c>
      <c r="H25" s="107" t="str">
        <f t="shared" si="1"/>
        <v/>
      </c>
      <c r="I25" s="107" t="str">
        <f>IFERROR((#REF!/#REF!)*100,"")</f>
        <v/>
      </c>
      <c r="J25" s="107" t="str">
        <f>IFERROR((#REF!/#REF!)*100,"")</f>
        <v/>
      </c>
      <c r="K25" s="107" t="str">
        <f>IFERROR((#REF!/#REF!)*100,"")</f>
        <v/>
      </c>
    </row>
    <row r="26" spans="2:11" s="104" customFormat="1" ht="36" hidden="1" customHeight="1">
      <c r="B26" s="105" t="str">
        <f>IFERROR(VLOOKUP($C26,#REF!,3,FALSE),"")</f>
        <v/>
      </c>
      <c r="C26" s="106"/>
      <c r="D26" s="106"/>
      <c r="E26" s="106"/>
      <c r="F26" s="106"/>
      <c r="G26" s="107" t="str">
        <f t="shared" si="0"/>
        <v/>
      </c>
      <c r="H26" s="107" t="str">
        <f t="shared" si="1"/>
        <v/>
      </c>
      <c r="I26" s="107" t="str">
        <f>IFERROR((#REF!/#REF!)*100,"")</f>
        <v/>
      </c>
      <c r="J26" s="107" t="str">
        <f>IFERROR((#REF!/#REF!)*100,"")</f>
        <v/>
      </c>
      <c r="K26" s="107" t="str">
        <f>IFERROR((#REF!/#REF!)*100,"")</f>
        <v/>
      </c>
    </row>
    <row r="27" spans="2:11" s="104" customFormat="1" ht="36" hidden="1" customHeight="1">
      <c r="B27" s="105" t="str">
        <f>IFERROR(VLOOKUP($C27,#REF!,3,FALSE),"")</f>
        <v/>
      </c>
      <c r="C27" s="106"/>
      <c r="D27" s="106"/>
      <c r="E27" s="106"/>
      <c r="F27" s="106"/>
      <c r="G27" s="107" t="str">
        <f t="shared" si="0"/>
        <v/>
      </c>
      <c r="H27" s="107" t="str">
        <f t="shared" si="1"/>
        <v/>
      </c>
      <c r="I27" s="107" t="str">
        <f>IFERROR((#REF!/#REF!)*100,"")</f>
        <v/>
      </c>
      <c r="J27" s="107" t="str">
        <f>IFERROR((#REF!/#REF!)*100,"")</f>
        <v/>
      </c>
      <c r="K27" s="107" t="str">
        <f>IFERROR((#REF!/#REF!)*100,"")</f>
        <v/>
      </c>
    </row>
    <row r="28" spans="2:11" s="104" customFormat="1" ht="36" hidden="1" customHeight="1">
      <c r="B28" s="105" t="str">
        <f>IFERROR(VLOOKUP($C28,#REF!,3,FALSE),"")</f>
        <v/>
      </c>
      <c r="C28" s="106"/>
      <c r="D28" s="106"/>
      <c r="E28" s="106"/>
      <c r="F28" s="106"/>
      <c r="G28" s="107" t="str">
        <f t="shared" si="0"/>
        <v/>
      </c>
      <c r="H28" s="107" t="str">
        <f t="shared" si="1"/>
        <v/>
      </c>
      <c r="I28" s="107" t="str">
        <f>IFERROR((#REF!/#REF!)*100,"")</f>
        <v/>
      </c>
      <c r="J28" s="107" t="str">
        <f>IFERROR((#REF!/#REF!)*100,"")</f>
        <v/>
      </c>
      <c r="K28" s="107" t="str">
        <f>IFERROR((#REF!/#REF!)*100,"")</f>
        <v/>
      </c>
    </row>
    <row r="29" spans="2:11" s="104" customFormat="1" ht="36" hidden="1" customHeight="1">
      <c r="B29" s="105" t="str">
        <f>IFERROR(VLOOKUP($C29,#REF!,3,FALSE),"")</f>
        <v/>
      </c>
      <c r="C29" s="106"/>
      <c r="D29" s="106"/>
      <c r="E29" s="106"/>
      <c r="F29" s="106"/>
      <c r="G29" s="107" t="str">
        <f t="shared" si="0"/>
        <v/>
      </c>
      <c r="H29" s="107" t="str">
        <f t="shared" si="1"/>
        <v/>
      </c>
      <c r="I29" s="107" t="str">
        <f>IFERROR((#REF!/#REF!)*100,"")</f>
        <v/>
      </c>
      <c r="J29" s="107" t="str">
        <f>IFERROR((#REF!/#REF!)*100,"")</f>
        <v/>
      </c>
      <c r="K29" s="107" t="str">
        <f>IFERROR((#REF!/#REF!)*100,"")</f>
        <v/>
      </c>
    </row>
    <row r="30" spans="2:11" s="104" customFormat="1" ht="36" hidden="1" customHeight="1">
      <c r="B30" s="105" t="str">
        <f>IFERROR(VLOOKUP($C30,#REF!,3,FALSE),"")</f>
        <v/>
      </c>
      <c r="C30" s="106"/>
      <c r="D30" s="106"/>
      <c r="E30" s="106"/>
      <c r="F30" s="106"/>
      <c r="G30" s="107" t="str">
        <f t="shared" si="0"/>
        <v/>
      </c>
      <c r="H30" s="107" t="str">
        <f t="shared" si="1"/>
        <v/>
      </c>
      <c r="I30" s="107" t="str">
        <f>IFERROR((#REF!/#REF!)*100,"")</f>
        <v/>
      </c>
      <c r="J30" s="107" t="str">
        <f>IFERROR((#REF!/#REF!)*100,"")</f>
        <v/>
      </c>
      <c r="K30" s="107" t="str">
        <f>IFERROR((#REF!/#REF!)*100,"")</f>
        <v/>
      </c>
    </row>
    <row r="31" spans="2:11" s="104" customFormat="1" ht="36" hidden="1" customHeight="1">
      <c r="B31" s="105" t="str">
        <f>IFERROR(VLOOKUP($C31,#REF!,3,FALSE),"")</f>
        <v/>
      </c>
      <c r="C31" s="106"/>
      <c r="D31" s="106"/>
      <c r="E31" s="106"/>
      <c r="F31" s="106"/>
      <c r="G31" s="107" t="str">
        <f t="shared" si="0"/>
        <v/>
      </c>
      <c r="H31" s="107" t="str">
        <f t="shared" si="1"/>
        <v/>
      </c>
      <c r="I31" s="107" t="str">
        <f>IFERROR((#REF!/#REF!)*100,"")</f>
        <v/>
      </c>
      <c r="J31" s="107" t="str">
        <f>IFERROR((#REF!/#REF!)*100,"")</f>
        <v/>
      </c>
      <c r="K31" s="107" t="str">
        <f>IFERROR((#REF!/#REF!)*100,"")</f>
        <v/>
      </c>
    </row>
    <row r="32" spans="2:11" s="104" customFormat="1" ht="36" hidden="1" customHeight="1">
      <c r="B32" s="105" t="str">
        <f>IFERROR(VLOOKUP($C32,#REF!,3,FALSE),"")</f>
        <v/>
      </c>
      <c r="C32" s="106"/>
      <c r="D32" s="106"/>
      <c r="E32" s="106"/>
      <c r="F32" s="106"/>
      <c r="G32" s="107" t="str">
        <f t="shared" si="0"/>
        <v/>
      </c>
      <c r="H32" s="107" t="str">
        <f t="shared" si="1"/>
        <v/>
      </c>
      <c r="I32" s="107" t="str">
        <f>IFERROR((#REF!/#REF!)*100,"")</f>
        <v/>
      </c>
      <c r="J32" s="107" t="str">
        <f>IFERROR((#REF!/#REF!)*100,"")</f>
        <v/>
      </c>
      <c r="K32" s="107" t="str">
        <f>IFERROR((#REF!/#REF!)*100,"")</f>
        <v/>
      </c>
    </row>
    <row r="33" spans="2:11" s="104" customFormat="1" ht="36" hidden="1" customHeight="1">
      <c r="B33" s="105" t="str">
        <f>IFERROR(VLOOKUP($C33,#REF!,3,FALSE),"")</f>
        <v/>
      </c>
      <c r="C33" s="106"/>
      <c r="D33" s="106"/>
      <c r="E33" s="106"/>
      <c r="F33" s="106"/>
      <c r="G33" s="107" t="str">
        <f t="shared" si="0"/>
        <v/>
      </c>
      <c r="H33" s="107" t="str">
        <f t="shared" si="1"/>
        <v/>
      </c>
      <c r="I33" s="107" t="str">
        <f>IFERROR((#REF!/#REF!)*100,"")</f>
        <v/>
      </c>
      <c r="J33" s="107" t="str">
        <f>IFERROR((#REF!/#REF!)*100,"")</f>
        <v/>
      </c>
      <c r="K33" s="107" t="str">
        <f>IFERROR((#REF!/#REF!)*100,"")</f>
        <v/>
      </c>
    </row>
    <row r="34" spans="2:11" s="104" customFormat="1" ht="36" hidden="1" customHeight="1">
      <c r="B34" s="105" t="str">
        <f>IFERROR(VLOOKUP($C34,#REF!,3,FALSE),"")</f>
        <v/>
      </c>
      <c r="C34" s="106"/>
      <c r="D34" s="106"/>
      <c r="E34" s="106"/>
      <c r="F34" s="106"/>
      <c r="G34" s="107" t="str">
        <f t="shared" si="0"/>
        <v/>
      </c>
      <c r="H34" s="107" t="str">
        <f t="shared" si="1"/>
        <v/>
      </c>
      <c r="I34" s="107" t="str">
        <f>IFERROR((#REF!/#REF!)*100,"")</f>
        <v/>
      </c>
      <c r="J34" s="107" t="str">
        <f>IFERROR((#REF!/#REF!)*100,"")</f>
        <v/>
      </c>
      <c r="K34" s="107" t="str">
        <f>IFERROR((#REF!/#REF!)*100,"")</f>
        <v/>
      </c>
    </row>
    <row r="35" spans="2:11" s="104" customFormat="1" ht="36" hidden="1" customHeight="1">
      <c r="B35" s="105" t="str">
        <f>IFERROR(VLOOKUP($C35,#REF!,3,FALSE),"")</f>
        <v/>
      </c>
      <c r="C35" s="106"/>
      <c r="D35" s="106"/>
      <c r="E35" s="106"/>
      <c r="F35" s="106"/>
      <c r="G35" s="107" t="str">
        <f t="shared" si="0"/>
        <v/>
      </c>
      <c r="H35" s="107" t="str">
        <f t="shared" si="1"/>
        <v/>
      </c>
      <c r="I35" s="107" t="str">
        <f>IFERROR((#REF!/#REF!)*100,"")</f>
        <v/>
      </c>
      <c r="J35" s="107" t="str">
        <f>IFERROR((#REF!/#REF!)*100,"")</f>
        <v/>
      </c>
      <c r="K35" s="107" t="str">
        <f>IFERROR((#REF!/#REF!)*100,"")</f>
        <v/>
      </c>
    </row>
    <row r="36" spans="2:11" s="104" customFormat="1" ht="36" hidden="1" customHeight="1">
      <c r="B36" s="105" t="str">
        <f>IFERROR(VLOOKUP($C36,#REF!,3,FALSE),"")</f>
        <v/>
      </c>
      <c r="C36" s="106"/>
      <c r="D36" s="106"/>
      <c r="E36" s="106"/>
      <c r="F36" s="106"/>
      <c r="G36" s="107" t="str">
        <f t="shared" si="0"/>
        <v/>
      </c>
      <c r="H36" s="107" t="str">
        <f t="shared" si="1"/>
        <v/>
      </c>
      <c r="I36" s="107" t="str">
        <f>IFERROR((#REF!/#REF!)*100,"")</f>
        <v/>
      </c>
      <c r="J36" s="107" t="str">
        <f>IFERROR((#REF!/#REF!)*100,"")</f>
        <v/>
      </c>
      <c r="K36" s="107" t="str">
        <f>IFERROR((#REF!/#REF!)*100,"")</f>
        <v/>
      </c>
    </row>
    <row r="37" spans="2:11" s="104" customFormat="1" ht="36" hidden="1" customHeight="1">
      <c r="B37" s="105" t="str">
        <f>IFERROR(VLOOKUP($C37,#REF!,3,FALSE),"")</f>
        <v/>
      </c>
      <c r="C37" s="106"/>
      <c r="D37" s="106"/>
      <c r="E37" s="106"/>
      <c r="F37" s="106"/>
      <c r="G37" s="107" t="str">
        <f t="shared" si="0"/>
        <v/>
      </c>
      <c r="H37" s="107" t="str">
        <f t="shared" si="1"/>
        <v/>
      </c>
      <c r="I37" s="107" t="str">
        <f>IFERROR((#REF!/#REF!)*100,"")</f>
        <v/>
      </c>
      <c r="J37" s="107" t="str">
        <f>IFERROR((#REF!/#REF!)*100,"")</f>
        <v/>
      </c>
      <c r="K37" s="107" t="str">
        <f>IFERROR((#REF!/#REF!)*100,"")</f>
        <v/>
      </c>
    </row>
    <row r="38" spans="2:11" s="104" customFormat="1" ht="36" hidden="1" customHeight="1">
      <c r="B38" s="105" t="str">
        <f>IFERROR(VLOOKUP($C38,#REF!,3,FALSE),"")</f>
        <v/>
      </c>
      <c r="C38" s="106"/>
      <c r="D38" s="106"/>
      <c r="E38" s="106"/>
      <c r="F38" s="106"/>
      <c r="G38" s="107" t="str">
        <f t="shared" si="0"/>
        <v/>
      </c>
      <c r="H38" s="107" t="str">
        <f t="shared" si="1"/>
        <v/>
      </c>
      <c r="I38" s="107" t="str">
        <f>IFERROR((#REF!/#REF!)*100,"")</f>
        <v/>
      </c>
      <c r="J38" s="107" t="str">
        <f>IFERROR((#REF!/#REF!)*100,"")</f>
        <v/>
      </c>
      <c r="K38" s="107" t="str">
        <f>IFERROR((#REF!/#REF!)*100,"")</f>
        <v/>
      </c>
    </row>
    <row r="39" spans="2:11" s="104" customFormat="1" ht="36" hidden="1" customHeight="1">
      <c r="B39" s="105" t="str">
        <f>IFERROR(VLOOKUP($C39,#REF!,3,FALSE),"")</f>
        <v/>
      </c>
      <c r="C39" s="106"/>
      <c r="D39" s="106"/>
      <c r="E39" s="106"/>
      <c r="F39" s="106"/>
      <c r="G39" s="107" t="str">
        <f t="shared" si="0"/>
        <v/>
      </c>
      <c r="H39" s="107" t="str">
        <f t="shared" si="1"/>
        <v/>
      </c>
      <c r="I39" s="107" t="str">
        <f>IFERROR((#REF!/#REF!)*100,"")</f>
        <v/>
      </c>
      <c r="J39" s="107" t="str">
        <f>IFERROR((#REF!/#REF!)*100,"")</f>
        <v/>
      </c>
      <c r="K39" s="107" t="str">
        <f>IFERROR((#REF!/#REF!)*100,"")</f>
        <v/>
      </c>
    </row>
    <row r="40" spans="2:11" s="104" customFormat="1" ht="36" hidden="1" customHeight="1">
      <c r="B40" s="105" t="str">
        <f>IFERROR(VLOOKUP($C40,#REF!,3,FALSE),"")</f>
        <v/>
      </c>
      <c r="C40" s="106"/>
      <c r="D40" s="106"/>
      <c r="E40" s="106"/>
      <c r="F40" s="106"/>
      <c r="G40" s="107" t="str">
        <f t="shared" si="0"/>
        <v/>
      </c>
      <c r="H40" s="107" t="str">
        <f t="shared" si="1"/>
        <v/>
      </c>
      <c r="I40" s="107" t="str">
        <f>IFERROR((#REF!/#REF!)*100,"")</f>
        <v/>
      </c>
      <c r="J40" s="107" t="str">
        <f>IFERROR((#REF!/#REF!)*100,"")</f>
        <v/>
      </c>
      <c r="K40" s="107" t="str">
        <f>IFERROR((#REF!/#REF!)*100,"")</f>
        <v/>
      </c>
    </row>
    <row r="41" spans="2:11" s="104" customFormat="1" ht="36" hidden="1" customHeight="1">
      <c r="B41" s="105" t="str">
        <f>IFERROR(VLOOKUP($C41,#REF!,3,FALSE),"")</f>
        <v/>
      </c>
      <c r="C41" s="106"/>
      <c r="D41" s="106"/>
      <c r="E41" s="106"/>
      <c r="F41" s="106"/>
      <c r="G41" s="107" t="str">
        <f t="shared" si="0"/>
        <v/>
      </c>
      <c r="H41" s="107" t="str">
        <f t="shared" si="1"/>
        <v/>
      </c>
      <c r="I41" s="107" t="str">
        <f>IFERROR((#REF!/#REF!)*100,"")</f>
        <v/>
      </c>
      <c r="J41" s="107" t="str">
        <f>IFERROR((#REF!/#REF!)*100,"")</f>
        <v/>
      </c>
      <c r="K41" s="107" t="str">
        <f>IFERROR((#REF!/#REF!)*100,"")</f>
        <v/>
      </c>
    </row>
    <row r="42" spans="2:11" s="104" customFormat="1" ht="36" hidden="1" customHeight="1">
      <c r="B42" s="105" t="str">
        <f>IFERROR(VLOOKUP($C42,#REF!,3,FALSE),"")</f>
        <v/>
      </c>
      <c r="C42" s="106"/>
      <c r="D42" s="106"/>
      <c r="E42" s="106"/>
      <c r="F42" s="106"/>
      <c r="G42" s="107" t="str">
        <f t="shared" si="0"/>
        <v/>
      </c>
      <c r="H42" s="107" t="str">
        <f t="shared" si="1"/>
        <v/>
      </c>
      <c r="I42" s="107" t="str">
        <f>IFERROR((#REF!/#REF!)*100,"")</f>
        <v/>
      </c>
      <c r="J42" s="107" t="str">
        <f>IFERROR((#REF!/#REF!)*100,"")</f>
        <v/>
      </c>
      <c r="K42" s="107" t="str">
        <f>IFERROR((#REF!/#REF!)*100,"")</f>
        <v/>
      </c>
    </row>
    <row r="43" spans="2:11" s="104" customFormat="1" ht="36" hidden="1" customHeight="1">
      <c r="B43" s="105" t="str">
        <f>IFERROR(VLOOKUP($C43,#REF!,3,FALSE),"")</f>
        <v/>
      </c>
      <c r="C43" s="106"/>
      <c r="D43" s="106"/>
      <c r="E43" s="106"/>
      <c r="F43" s="106"/>
      <c r="G43" s="107" t="str">
        <f t="shared" si="0"/>
        <v/>
      </c>
      <c r="H43" s="107" t="str">
        <f t="shared" si="1"/>
        <v/>
      </c>
      <c r="I43" s="107" t="str">
        <f>IFERROR((#REF!/#REF!)*100,"")</f>
        <v/>
      </c>
      <c r="J43" s="107" t="str">
        <f>IFERROR((#REF!/#REF!)*100,"")</f>
        <v/>
      </c>
      <c r="K43" s="107" t="str">
        <f>IFERROR((#REF!/#REF!)*100,"")</f>
        <v/>
      </c>
    </row>
    <row r="44" spans="2:11" s="104" customFormat="1" ht="36" hidden="1" customHeight="1">
      <c r="B44" s="105" t="str">
        <f>IFERROR(VLOOKUP($C44,#REF!,3,FALSE),"")</f>
        <v/>
      </c>
      <c r="C44" s="106"/>
      <c r="D44" s="106"/>
      <c r="E44" s="106"/>
      <c r="F44" s="106"/>
      <c r="G44" s="107" t="str">
        <f t="shared" si="0"/>
        <v/>
      </c>
      <c r="H44" s="107" t="str">
        <f t="shared" si="1"/>
        <v/>
      </c>
      <c r="I44" s="107" t="str">
        <f>IFERROR((#REF!/#REF!)*100,"")</f>
        <v/>
      </c>
      <c r="J44" s="107" t="str">
        <f>IFERROR((#REF!/#REF!)*100,"")</f>
        <v/>
      </c>
      <c r="K44" s="107" t="str">
        <f>IFERROR((#REF!/#REF!)*100,"")</f>
        <v/>
      </c>
    </row>
    <row r="45" spans="2:11" s="104" customFormat="1" ht="36" hidden="1" customHeight="1">
      <c r="B45" s="105" t="str">
        <f>IFERROR(VLOOKUP($C45,#REF!,3,FALSE),"")</f>
        <v/>
      </c>
      <c r="C45" s="106"/>
      <c r="D45" s="106"/>
      <c r="E45" s="106"/>
      <c r="F45" s="106"/>
      <c r="G45" s="107" t="str">
        <f t="shared" si="0"/>
        <v/>
      </c>
      <c r="H45" s="107" t="str">
        <f t="shared" si="1"/>
        <v/>
      </c>
      <c r="I45" s="107" t="str">
        <f>IFERROR((#REF!/#REF!)*100,"")</f>
        <v/>
      </c>
      <c r="J45" s="107" t="str">
        <f>IFERROR((#REF!/#REF!)*100,"")</f>
        <v/>
      </c>
      <c r="K45" s="107" t="str">
        <f>IFERROR((#REF!/#REF!)*100,"")</f>
        <v/>
      </c>
    </row>
    <row r="46" spans="2:11" s="104" customFormat="1" ht="36" hidden="1" customHeight="1">
      <c r="B46" s="105" t="str">
        <f>IFERROR(VLOOKUP($C46,#REF!,3,FALSE),"")</f>
        <v/>
      </c>
      <c r="C46" s="106"/>
      <c r="D46" s="106"/>
      <c r="E46" s="106"/>
      <c r="F46" s="106"/>
      <c r="G46" s="107" t="str">
        <f t="shared" si="0"/>
        <v/>
      </c>
      <c r="H46" s="107" t="str">
        <f t="shared" si="1"/>
        <v/>
      </c>
      <c r="I46" s="107" t="str">
        <f>IFERROR((#REF!/#REF!)*100,"")</f>
        <v/>
      </c>
      <c r="J46" s="107" t="str">
        <f>IFERROR((#REF!/#REF!)*100,"")</f>
        <v/>
      </c>
      <c r="K46" s="107" t="str">
        <f>IFERROR((#REF!/#REF!)*100,"")</f>
        <v/>
      </c>
    </row>
    <row r="47" spans="2:11" s="104" customFormat="1" ht="36" hidden="1" customHeight="1">
      <c r="B47" s="105" t="str">
        <f>IFERROR(VLOOKUP($C47,#REF!,3,FALSE),"")</f>
        <v/>
      </c>
      <c r="C47" s="106"/>
      <c r="D47" s="106"/>
      <c r="E47" s="106"/>
      <c r="F47" s="106"/>
      <c r="G47" s="107" t="str">
        <f t="shared" si="0"/>
        <v/>
      </c>
      <c r="H47" s="107" t="str">
        <f t="shared" si="1"/>
        <v/>
      </c>
      <c r="I47" s="107" t="str">
        <f>IFERROR((#REF!/#REF!)*100,"")</f>
        <v/>
      </c>
      <c r="J47" s="107" t="str">
        <f>IFERROR((#REF!/#REF!)*100,"")</f>
        <v/>
      </c>
      <c r="K47" s="107" t="str">
        <f>IFERROR((#REF!/#REF!)*100,"")</f>
        <v/>
      </c>
    </row>
    <row r="48" spans="2:11" s="104" customFormat="1" ht="36" hidden="1" customHeight="1">
      <c r="B48" s="105" t="str">
        <f>IFERROR(VLOOKUP($C48,#REF!,3,FALSE),"")</f>
        <v/>
      </c>
      <c r="C48" s="106"/>
      <c r="D48" s="106"/>
      <c r="E48" s="106"/>
      <c r="F48" s="106"/>
      <c r="G48" s="107" t="str">
        <f t="shared" si="0"/>
        <v/>
      </c>
      <c r="H48" s="107" t="str">
        <f t="shared" si="1"/>
        <v/>
      </c>
      <c r="I48" s="107" t="str">
        <f>IFERROR((#REF!/#REF!)*100,"")</f>
        <v/>
      </c>
      <c r="J48" s="107" t="str">
        <f>IFERROR((#REF!/#REF!)*100,"")</f>
        <v/>
      </c>
      <c r="K48" s="107" t="str">
        <f>IFERROR((#REF!/#REF!)*100,"")</f>
        <v/>
      </c>
    </row>
    <row r="49" spans="2:11" s="104" customFormat="1" ht="36" hidden="1" customHeight="1">
      <c r="B49" s="105" t="str">
        <f>IFERROR(VLOOKUP($C49,#REF!,3,FALSE),"")</f>
        <v/>
      </c>
      <c r="C49" s="106"/>
      <c r="D49" s="106"/>
      <c r="E49" s="106"/>
      <c r="F49" s="106"/>
      <c r="G49" s="107" t="str">
        <f t="shared" si="0"/>
        <v/>
      </c>
      <c r="H49" s="107" t="str">
        <f t="shared" si="1"/>
        <v/>
      </c>
      <c r="I49" s="107" t="str">
        <f>IFERROR((#REF!/#REF!)*100,"")</f>
        <v/>
      </c>
      <c r="J49" s="107" t="str">
        <f>IFERROR((#REF!/#REF!)*100,"")</f>
        <v/>
      </c>
      <c r="K49" s="107" t="str">
        <f>IFERROR((#REF!/#REF!)*100,"")</f>
        <v/>
      </c>
    </row>
    <row r="50" spans="2:11" s="104" customFormat="1" ht="36" hidden="1" customHeight="1">
      <c r="B50" s="105"/>
      <c r="C50" s="108"/>
      <c r="D50" s="109"/>
      <c r="E50" s="109"/>
      <c r="F50" s="109"/>
      <c r="G50" s="107"/>
      <c r="H50" s="107"/>
      <c r="I50" s="107"/>
      <c r="J50" s="107"/>
      <c r="K50" s="107"/>
    </row>
    <row r="51" spans="2:11" s="104" customFormat="1" ht="8.4499999999999993" customHeight="1">
      <c r="B51" s="110"/>
      <c r="C51" s="111"/>
      <c r="D51" s="112"/>
      <c r="E51" s="112"/>
      <c r="F51" s="112"/>
      <c r="G51" s="113"/>
      <c r="H51" s="113"/>
      <c r="I51" s="114"/>
      <c r="J51" s="114"/>
    </row>
    <row r="52" spans="2:11" s="104" customFormat="1" ht="30" customHeight="1">
      <c r="B52" s="338" t="s">
        <v>195</v>
      </c>
      <c r="C52" s="338"/>
      <c r="D52" s="338"/>
      <c r="E52" s="338"/>
      <c r="F52" s="338"/>
      <c r="G52" s="338"/>
      <c r="H52" s="338"/>
      <c r="I52" s="338"/>
      <c r="J52" s="338"/>
      <c r="K52" s="338"/>
    </row>
    <row r="53" spans="2:11" s="104" customFormat="1" ht="14.45" customHeight="1">
      <c r="B53" s="338" t="s">
        <v>108</v>
      </c>
      <c r="C53" s="338"/>
      <c r="D53" s="338"/>
      <c r="E53" s="339" t="s">
        <v>109</v>
      </c>
      <c r="F53" s="339"/>
      <c r="G53" s="339"/>
      <c r="H53" s="339"/>
      <c r="I53" s="339"/>
      <c r="J53" s="339"/>
      <c r="K53" s="339"/>
    </row>
    <row r="54" spans="2:11" s="104" customFormat="1" ht="48.6" customHeight="1">
      <c r="B54" s="338"/>
      <c r="C54" s="338"/>
      <c r="D54" s="338"/>
      <c r="E54" s="204" t="s">
        <v>110</v>
      </c>
      <c r="F54" s="204" t="s">
        <v>111</v>
      </c>
      <c r="G54" s="204" t="s">
        <v>112</v>
      </c>
      <c r="H54" s="204" t="s">
        <v>113</v>
      </c>
      <c r="I54" s="338" t="s">
        <v>8</v>
      </c>
      <c r="J54" s="338"/>
      <c r="K54" s="338"/>
    </row>
    <row r="55" spans="2:11" s="104" customFormat="1" ht="19.899999999999999" customHeight="1">
      <c r="B55" s="334" t="s">
        <v>114</v>
      </c>
      <c r="C55" s="334"/>
      <c r="D55" s="334"/>
      <c r="E55" s="170">
        <v>680</v>
      </c>
      <c r="F55" s="170">
        <v>308</v>
      </c>
      <c r="G55" s="396">
        <v>3337</v>
      </c>
      <c r="H55" s="396">
        <v>1141</v>
      </c>
      <c r="I55" s="393">
        <f>SUM(E55:H55)</f>
        <v>5466</v>
      </c>
      <c r="J55" s="394"/>
      <c r="K55" s="395"/>
    </row>
    <row r="56" spans="2:11" s="104" customFormat="1" ht="18" customHeight="1">
      <c r="B56" s="334" t="s">
        <v>115</v>
      </c>
      <c r="C56" s="334"/>
      <c r="D56" s="334"/>
      <c r="E56" s="170">
        <v>677</v>
      </c>
      <c r="F56" s="170">
        <v>264</v>
      </c>
      <c r="G56" s="396">
        <v>2273</v>
      </c>
      <c r="H56" s="396">
        <v>1009</v>
      </c>
      <c r="I56" s="335">
        <f t="shared" ref="I56:I57" si="2">SUM(E56:H56)</f>
        <v>4223</v>
      </c>
      <c r="J56" s="335"/>
      <c r="K56" s="335"/>
    </row>
    <row r="57" spans="2:11" s="104" customFormat="1" ht="20.45" customHeight="1">
      <c r="B57" s="334" t="s">
        <v>8</v>
      </c>
      <c r="C57" s="334"/>
      <c r="D57" s="334"/>
      <c r="E57" s="171">
        <f>SUM(E55:E56)</f>
        <v>1357</v>
      </c>
      <c r="F57" s="171">
        <f t="shared" ref="F57:H57" si="3">SUM(F55:F56)</f>
        <v>572</v>
      </c>
      <c r="G57" s="171">
        <f t="shared" si="3"/>
        <v>5610</v>
      </c>
      <c r="H57" s="171">
        <f t="shared" si="3"/>
        <v>2150</v>
      </c>
      <c r="I57" s="335">
        <f t="shared" si="2"/>
        <v>9689</v>
      </c>
      <c r="J57" s="335"/>
      <c r="K57" s="335"/>
    </row>
    <row r="58" spans="2:11" s="104" customFormat="1" ht="8.4499999999999993" customHeight="1">
      <c r="B58" s="110"/>
      <c r="C58" s="111"/>
      <c r="D58" s="112"/>
      <c r="E58" s="112"/>
      <c r="F58" s="112"/>
      <c r="G58" s="113"/>
      <c r="H58" s="113"/>
      <c r="I58" s="114"/>
      <c r="J58" s="114"/>
    </row>
    <row r="59" spans="2:11" s="104" customFormat="1" ht="28.5" customHeight="1">
      <c r="B59" s="336" t="s">
        <v>145</v>
      </c>
      <c r="C59" s="336"/>
      <c r="D59" s="336"/>
      <c r="E59" s="336"/>
      <c r="F59" s="336"/>
      <c r="G59" s="336"/>
      <c r="H59" s="336"/>
      <c r="I59" s="336"/>
      <c r="J59" s="336"/>
      <c r="K59" s="336"/>
    </row>
    <row r="60" spans="2:11" s="104" customFormat="1" ht="52.5" customHeight="1">
      <c r="B60" s="337" t="s">
        <v>225</v>
      </c>
      <c r="C60" s="337"/>
      <c r="D60" s="337"/>
      <c r="E60" s="337"/>
      <c r="F60" s="337"/>
      <c r="G60" s="337"/>
      <c r="H60" s="337"/>
      <c r="I60" s="337"/>
      <c r="J60" s="337"/>
      <c r="K60" s="337"/>
    </row>
    <row r="61" spans="2:11" s="104" customFormat="1" ht="52.5" customHeight="1">
      <c r="B61" s="337"/>
      <c r="C61" s="337"/>
      <c r="D61" s="337"/>
      <c r="E61" s="337"/>
      <c r="F61" s="337"/>
      <c r="G61" s="337"/>
      <c r="H61" s="337"/>
      <c r="I61" s="337"/>
      <c r="J61" s="337"/>
      <c r="K61" s="337"/>
    </row>
    <row r="62" spans="2:11" s="104" customFormat="1" ht="52.5" customHeight="1">
      <c r="B62" s="337"/>
      <c r="C62" s="337"/>
      <c r="D62" s="337"/>
      <c r="E62" s="337"/>
      <c r="F62" s="337"/>
      <c r="G62" s="337"/>
      <c r="H62" s="337"/>
      <c r="I62" s="337"/>
      <c r="J62" s="337"/>
      <c r="K62" s="337"/>
    </row>
    <row r="63" spans="2:11">
      <c r="B63" s="115"/>
      <c r="C63" s="116"/>
      <c r="D63" s="115"/>
      <c r="E63" s="115"/>
      <c r="F63" s="115"/>
      <c r="H63" s="115"/>
    </row>
    <row r="64" spans="2:11">
      <c r="C64" s="116"/>
      <c r="D64" s="117"/>
      <c r="E64" s="117"/>
      <c r="F64" s="117"/>
    </row>
    <row r="65" spans="3:6">
      <c r="C65" s="118"/>
      <c r="D65" s="118"/>
      <c r="E65" s="118"/>
      <c r="F65" s="118"/>
    </row>
    <row r="1201" spans="23:23">
      <c r="W1201" s="119"/>
    </row>
    <row r="1206" spans="23:23">
      <c r="W1206" s="119"/>
    </row>
    <row r="1207" spans="23:23">
      <c r="W1207" s="119"/>
    </row>
    <row r="1254" spans="23:23">
      <c r="W1254" s="119"/>
    </row>
  </sheetData>
  <sheetProtection formatColumns="0" formatRows="0"/>
  <mergeCells count="30">
    <mergeCell ref="B1:K1"/>
    <mergeCell ref="B2:K2"/>
    <mergeCell ref="B4:E4"/>
    <mergeCell ref="F4:K4"/>
    <mergeCell ref="B5:E5"/>
    <mergeCell ref="F5:K5"/>
    <mergeCell ref="C15:D15"/>
    <mergeCell ref="B7:K7"/>
    <mergeCell ref="B8:E8"/>
    <mergeCell ref="F8:K8"/>
    <mergeCell ref="B9:E9"/>
    <mergeCell ref="F9:K9"/>
    <mergeCell ref="B11:K11"/>
    <mergeCell ref="B12:H12"/>
    <mergeCell ref="I12:K13"/>
    <mergeCell ref="B13:D13"/>
    <mergeCell ref="E13:H13"/>
    <mergeCell ref="C14:D14"/>
    <mergeCell ref="B60:K62"/>
    <mergeCell ref="B52:K52"/>
    <mergeCell ref="B53:D54"/>
    <mergeCell ref="E53:K53"/>
    <mergeCell ref="I54:K54"/>
    <mergeCell ref="B55:D55"/>
    <mergeCell ref="I55:K55"/>
    <mergeCell ref="B56:D56"/>
    <mergeCell ref="I56:K56"/>
    <mergeCell ref="B57:D57"/>
    <mergeCell ref="I57:K57"/>
    <mergeCell ref="B59:K59"/>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Normal="100" zoomScaleSheetLayoutView="70" workbookViewId="0">
      <selection activeCell="E27" sqref="E27"/>
    </sheetView>
  </sheetViews>
  <sheetFormatPr baseColWidth="10" defaultColWidth="8.7109375" defaultRowHeight="12.75"/>
  <cols>
    <col min="1" max="1" width="30.7109375" style="2" customWidth="1"/>
    <col min="2" max="2" width="30.7109375" style="18" customWidth="1"/>
    <col min="3" max="8" width="17.7109375" style="18" customWidth="1"/>
    <col min="9" max="11" width="17.7109375" style="2" customWidth="1"/>
    <col min="12" max="16384" width="8.7109375" style="2"/>
  </cols>
  <sheetData>
    <row r="1" spans="1:11" ht="35.1" customHeight="1">
      <c r="A1" s="356" t="s">
        <v>39</v>
      </c>
      <c r="B1" s="357"/>
      <c r="C1" s="357"/>
      <c r="D1" s="357"/>
      <c r="E1" s="357"/>
      <c r="F1" s="357"/>
      <c r="G1" s="357"/>
      <c r="H1" s="357"/>
      <c r="I1" s="357"/>
      <c r="J1" s="357"/>
      <c r="K1" s="358"/>
    </row>
    <row r="2" spans="1:11" ht="7.5" customHeight="1">
      <c r="A2" s="3"/>
      <c r="B2" s="4"/>
      <c r="C2" s="4"/>
      <c r="D2" s="4"/>
      <c r="E2" s="4"/>
      <c r="F2" s="4"/>
      <c r="G2" s="4"/>
      <c r="H2" s="4"/>
      <c r="I2" s="4"/>
      <c r="J2" s="4"/>
      <c r="K2" s="5"/>
    </row>
    <row r="3" spans="1:11" ht="20.100000000000001" customHeight="1">
      <c r="A3" s="359" t="s">
        <v>69</v>
      </c>
      <c r="B3" s="360"/>
      <c r="C3" s="360"/>
      <c r="D3" s="360"/>
      <c r="E3" s="360"/>
      <c r="F3" s="360"/>
      <c r="G3" s="360"/>
      <c r="H3" s="360"/>
      <c r="I3" s="360"/>
      <c r="J3" s="360"/>
      <c r="K3" s="361"/>
    </row>
    <row r="4" spans="1:11" ht="20.100000000000001" customHeight="1">
      <c r="A4" s="276" t="s">
        <v>99</v>
      </c>
      <c r="B4" s="277"/>
      <c r="C4" s="277"/>
      <c r="D4" s="277"/>
      <c r="E4" s="277"/>
      <c r="F4" s="277"/>
      <c r="G4" s="277"/>
      <c r="H4" s="277"/>
      <c r="I4" s="277"/>
      <c r="J4" s="277"/>
      <c r="K4" s="278"/>
    </row>
    <row r="5" spans="1:11" ht="6" customHeight="1">
      <c r="A5" s="6"/>
      <c r="B5" s="7"/>
      <c r="C5" s="7"/>
      <c r="D5" s="7"/>
      <c r="E5" s="7"/>
      <c r="F5" s="7"/>
      <c r="G5" s="7"/>
      <c r="H5" s="7"/>
      <c r="I5" s="4"/>
      <c r="J5" s="4"/>
      <c r="K5" s="5"/>
    </row>
    <row r="6" spans="1:11" ht="22.9" customHeight="1">
      <c r="A6" s="362" t="s">
        <v>48</v>
      </c>
      <c r="B6" s="363"/>
      <c r="C6" s="363"/>
      <c r="D6" s="363"/>
      <c r="E6" s="363"/>
      <c r="F6" s="363"/>
      <c r="G6" s="363"/>
      <c r="H6" s="363"/>
      <c r="I6" s="363"/>
      <c r="J6" s="363"/>
      <c r="K6" s="364"/>
    </row>
    <row r="7" spans="1:11" ht="6.75" customHeight="1">
      <c r="A7" s="8"/>
      <c r="B7" s="9"/>
      <c r="C7" s="9"/>
      <c r="D7" s="9"/>
      <c r="E7" s="9"/>
      <c r="F7" s="9"/>
      <c r="G7" s="9"/>
      <c r="H7" s="9"/>
      <c r="I7" s="4"/>
      <c r="J7" s="4"/>
      <c r="K7" s="5"/>
    </row>
    <row r="8" spans="1:11" ht="65.25" customHeight="1">
      <c r="A8" s="39" t="s">
        <v>40</v>
      </c>
      <c r="B8" s="39" t="s">
        <v>98</v>
      </c>
      <c r="C8" s="39" t="s">
        <v>41</v>
      </c>
      <c r="D8" s="39" t="s">
        <v>42</v>
      </c>
      <c r="E8" s="39" t="s">
        <v>43</v>
      </c>
      <c r="F8" s="39" t="s">
        <v>44</v>
      </c>
      <c r="G8" s="39" t="s">
        <v>45</v>
      </c>
      <c r="H8" s="39" t="s">
        <v>87</v>
      </c>
      <c r="I8" s="39" t="s">
        <v>46</v>
      </c>
      <c r="J8" s="39" t="s">
        <v>101</v>
      </c>
      <c r="K8" s="39" t="s">
        <v>47</v>
      </c>
    </row>
    <row r="9" spans="1:11" ht="83.65" customHeight="1">
      <c r="A9" s="10"/>
      <c r="B9" s="11"/>
      <c r="C9" s="11"/>
      <c r="D9" s="11"/>
      <c r="E9" s="12"/>
      <c r="F9" s="12"/>
      <c r="G9" s="11"/>
      <c r="H9" s="12"/>
      <c r="I9" s="12"/>
      <c r="J9" s="12"/>
      <c r="K9" s="13"/>
    </row>
    <row r="10" spans="1:11" ht="83.65" customHeight="1">
      <c r="A10" s="10"/>
      <c r="B10" s="11"/>
      <c r="C10" s="11"/>
      <c r="D10" s="11"/>
      <c r="E10" s="12"/>
      <c r="F10" s="12"/>
      <c r="G10" s="11"/>
      <c r="H10" s="12"/>
      <c r="I10" s="12"/>
      <c r="J10" s="12"/>
      <c r="K10" s="13"/>
    </row>
    <row r="11" spans="1:11" ht="83.65" customHeight="1">
      <c r="A11" s="14"/>
      <c r="B11" s="11"/>
      <c r="C11" s="11"/>
      <c r="D11" s="11"/>
      <c r="E11" s="12"/>
      <c r="F11" s="12"/>
      <c r="G11" s="11"/>
      <c r="H11" s="12"/>
      <c r="I11" s="12"/>
      <c r="J11" s="12"/>
      <c r="K11" s="13"/>
    </row>
    <row r="12" spans="1:11" ht="83.65" customHeight="1">
      <c r="A12" s="10"/>
      <c r="B12" s="15"/>
      <c r="C12" s="15"/>
      <c r="D12" s="15"/>
      <c r="E12" s="13"/>
      <c r="F12" s="13"/>
      <c r="G12" s="16"/>
      <c r="H12" s="13"/>
      <c r="I12" s="13"/>
      <c r="J12" s="13"/>
      <c r="K12" s="13"/>
    </row>
    <row r="13" spans="1:11" ht="14.25">
      <c r="A13" s="17"/>
    </row>
    <row r="14" spans="1:11" ht="14.25">
      <c r="A14" s="17"/>
    </row>
    <row r="15" spans="1:11" ht="14.25">
      <c r="A15" s="17"/>
    </row>
    <row r="16" spans="1:11" ht="14.25">
      <c r="A16" s="17"/>
    </row>
    <row r="17" spans="1:9" ht="14.25">
      <c r="A17" s="17"/>
    </row>
    <row r="18" spans="1:9" s="18" customFormat="1" ht="14.25">
      <c r="A18" s="17"/>
      <c r="I18" s="2"/>
    </row>
    <row r="19" spans="1:9" s="18" customFormat="1" ht="14.25">
      <c r="A19" s="17"/>
      <c r="I19" s="2"/>
    </row>
  </sheetData>
  <mergeCells count="4">
    <mergeCell ref="A1:K1"/>
    <mergeCell ref="A3:K3"/>
    <mergeCell ref="A4:K4"/>
    <mergeCell ref="A6:K6"/>
  </mergeCells>
  <conditionalFormatting sqref="A5">
    <cfRule type="cellIs" dxfId="4" priority="2" stopIfTrue="1" operator="equal">
      <formula>"VAYA A LA HOJA INICIO Y SELECIONE EL PERIODO CORRESPONDIENTE A ESTE INFORME"</formula>
    </cfRule>
  </conditionalFormatting>
  <conditionalFormatting sqref="A4">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O32"/>
  <sheetViews>
    <sheetView showGridLines="0" zoomScale="70" zoomScaleNormal="70" zoomScaleSheetLayoutView="100" workbookViewId="0">
      <selection sqref="A1:M31"/>
    </sheetView>
  </sheetViews>
  <sheetFormatPr baseColWidth="10" defaultColWidth="11.42578125" defaultRowHeight="12.75"/>
  <cols>
    <col min="1" max="1" width="0.85546875" style="89" customWidth="1"/>
    <col min="2" max="2" width="20.7109375" style="89" customWidth="1"/>
    <col min="3" max="12" width="18.7109375" style="89" customWidth="1"/>
    <col min="13" max="13" width="16.28515625" style="89" bestFit="1" customWidth="1"/>
    <col min="14" max="15" width="2.7109375" style="89" hidden="1" customWidth="1"/>
    <col min="16" max="16384" width="11.42578125" style="89"/>
  </cols>
  <sheetData>
    <row r="1" spans="2:14" ht="14.45" customHeight="1"/>
    <row r="2" spans="2:14" ht="35.1" customHeight="1">
      <c r="B2" s="366" t="s">
        <v>151</v>
      </c>
      <c r="C2" s="366"/>
      <c r="D2" s="366"/>
      <c r="E2" s="366"/>
      <c r="F2" s="366"/>
      <c r="G2" s="366"/>
      <c r="H2" s="366"/>
      <c r="I2" s="366"/>
      <c r="J2" s="366"/>
      <c r="K2" s="366"/>
      <c r="L2" s="366"/>
      <c r="M2" s="366"/>
    </row>
    <row r="3" spans="2:14" ht="6" customHeight="1"/>
    <row r="4" spans="2:14" ht="17.25" customHeight="1">
      <c r="B4" s="367" t="s">
        <v>190</v>
      </c>
      <c r="C4" s="367"/>
      <c r="D4" s="367"/>
      <c r="E4" s="368" t="s">
        <v>168</v>
      </c>
      <c r="F4" s="368"/>
      <c r="G4" s="368"/>
      <c r="H4" s="368"/>
      <c r="I4" s="368"/>
      <c r="J4" s="368"/>
      <c r="K4" s="368"/>
      <c r="L4" s="368"/>
      <c r="M4" s="368"/>
    </row>
    <row r="5" spans="2:14" ht="17.25" customHeight="1">
      <c r="B5" s="369" t="s">
        <v>177</v>
      </c>
      <c r="C5" s="369"/>
      <c r="D5" s="369"/>
      <c r="E5" s="368" t="s">
        <v>169</v>
      </c>
      <c r="F5" s="368"/>
      <c r="G5" s="368"/>
      <c r="H5" s="368"/>
      <c r="I5" s="368"/>
      <c r="J5" s="368"/>
      <c r="K5" s="368"/>
      <c r="L5" s="368"/>
      <c r="M5" s="368"/>
    </row>
    <row r="6" spans="2:14" ht="3" customHeight="1">
      <c r="B6" s="90"/>
      <c r="C6" s="90"/>
      <c r="D6" s="90"/>
      <c r="E6" s="91"/>
      <c r="F6" s="91"/>
      <c r="G6" s="91"/>
      <c r="H6" s="91"/>
      <c r="I6" s="91"/>
      <c r="J6" s="91"/>
      <c r="K6" s="91"/>
      <c r="L6" s="91"/>
      <c r="M6" s="91"/>
    </row>
    <row r="7" spans="2:14" s="93" customFormat="1" ht="44.45" customHeight="1">
      <c r="B7" s="370" t="s">
        <v>152</v>
      </c>
      <c r="C7" s="370" t="s">
        <v>196</v>
      </c>
      <c r="D7" s="370"/>
      <c r="E7" s="370"/>
      <c r="F7" s="370"/>
      <c r="G7" s="370"/>
      <c r="H7" s="370"/>
      <c r="I7" s="370"/>
      <c r="J7" s="370"/>
      <c r="K7" s="370"/>
      <c r="L7" s="370"/>
      <c r="M7" s="370"/>
      <c r="N7" s="92"/>
    </row>
    <row r="8" spans="2:14" s="93" customFormat="1" ht="28.9" customHeight="1">
      <c r="B8" s="370"/>
      <c r="C8" s="370" t="s">
        <v>154</v>
      </c>
      <c r="D8" s="371" t="s">
        <v>153</v>
      </c>
      <c r="E8" s="372"/>
      <c r="F8" s="372"/>
      <c r="G8" s="372"/>
      <c r="H8" s="372"/>
      <c r="I8" s="372"/>
      <c r="J8" s="372"/>
      <c r="K8" s="372"/>
      <c r="L8" s="372"/>
      <c r="M8" s="372"/>
      <c r="N8" s="92"/>
    </row>
    <row r="9" spans="2:14" s="93" customFormat="1" ht="24" customHeight="1">
      <c r="B9" s="370"/>
      <c r="C9" s="370"/>
      <c r="D9" s="172">
        <v>1000</v>
      </c>
      <c r="E9" s="172">
        <v>2000</v>
      </c>
      <c r="F9" s="172">
        <v>3000</v>
      </c>
      <c r="G9" s="172">
        <v>4000</v>
      </c>
      <c r="H9" s="172">
        <v>5000</v>
      </c>
      <c r="I9" s="172">
        <v>6000</v>
      </c>
      <c r="J9" s="172">
        <v>7000</v>
      </c>
      <c r="K9" s="172">
        <v>8000</v>
      </c>
      <c r="L9" s="172">
        <v>9000</v>
      </c>
      <c r="M9" s="172" t="s">
        <v>150</v>
      </c>
      <c r="N9" s="94"/>
    </row>
    <row r="10" spans="2:14" s="95" customFormat="1" ht="22.9" customHeight="1">
      <c r="B10" s="365"/>
      <c r="C10" s="178" t="s">
        <v>76</v>
      </c>
      <c r="D10" s="173"/>
      <c r="E10" s="173"/>
      <c r="F10" s="173"/>
      <c r="G10" s="174"/>
      <c r="H10" s="174"/>
      <c r="I10" s="174"/>
      <c r="J10" s="174"/>
      <c r="K10" s="174"/>
      <c r="L10" s="174"/>
      <c r="M10" s="174"/>
    </row>
    <row r="11" spans="2:14" s="95" customFormat="1" ht="22.9" customHeight="1">
      <c r="B11" s="365"/>
      <c r="C11" s="175" t="s">
        <v>100</v>
      </c>
      <c r="D11" s="175"/>
      <c r="E11" s="175"/>
      <c r="F11" s="175"/>
      <c r="G11" s="176"/>
      <c r="H11" s="177"/>
      <c r="I11" s="177"/>
      <c r="J11" s="177"/>
      <c r="K11" s="176"/>
      <c r="L11" s="176"/>
      <c r="M11" s="174"/>
    </row>
    <row r="12" spans="2:14" s="95" customFormat="1" ht="25.15" customHeight="1">
      <c r="B12" s="365"/>
      <c r="C12" s="175" t="s">
        <v>22</v>
      </c>
      <c r="D12" s="175"/>
      <c r="E12" s="175"/>
      <c r="F12" s="175"/>
      <c r="G12" s="176"/>
      <c r="H12" s="177"/>
      <c r="I12" s="177"/>
      <c r="J12" s="177"/>
      <c r="K12" s="176"/>
      <c r="L12" s="176"/>
      <c r="M12" s="174"/>
    </row>
    <row r="13" spans="2:14" s="95" customFormat="1" ht="23.45" customHeight="1">
      <c r="B13" s="365"/>
      <c r="C13" s="201" t="s">
        <v>76</v>
      </c>
      <c r="D13" s="173"/>
      <c r="E13" s="173"/>
      <c r="F13" s="173"/>
      <c r="G13" s="174"/>
      <c r="H13" s="174"/>
      <c r="I13" s="174"/>
      <c r="J13" s="174"/>
      <c r="K13" s="174"/>
      <c r="L13" s="174"/>
      <c r="M13" s="174"/>
    </row>
    <row r="14" spans="2:14" s="95" customFormat="1" ht="22.9" customHeight="1">
      <c r="B14" s="365"/>
      <c r="C14" s="202" t="s">
        <v>100</v>
      </c>
      <c r="D14" s="175"/>
      <c r="E14" s="175"/>
      <c r="F14" s="175"/>
      <c r="G14" s="176"/>
      <c r="H14" s="177"/>
      <c r="I14" s="177"/>
      <c r="J14" s="177"/>
      <c r="K14" s="176"/>
      <c r="L14" s="176"/>
      <c r="M14" s="174"/>
    </row>
    <row r="15" spans="2:14" s="95" customFormat="1" ht="23.45" customHeight="1">
      <c r="B15" s="365"/>
      <c r="C15" s="202" t="s">
        <v>22</v>
      </c>
      <c r="D15" s="175"/>
      <c r="E15" s="175"/>
      <c r="F15" s="175"/>
      <c r="G15" s="176"/>
      <c r="H15" s="177"/>
      <c r="I15" s="177"/>
      <c r="J15" s="177"/>
      <c r="K15" s="176"/>
      <c r="L15" s="176"/>
      <c r="M15" s="174"/>
    </row>
    <row r="16" spans="2:14" s="95" customFormat="1" ht="23.45" customHeight="1">
      <c r="B16" s="365"/>
      <c r="C16" s="201" t="s">
        <v>76</v>
      </c>
      <c r="D16" s="173"/>
      <c r="E16" s="173"/>
      <c r="F16" s="173"/>
      <c r="G16" s="174"/>
      <c r="H16" s="174"/>
      <c r="I16" s="174"/>
      <c r="J16" s="174"/>
      <c r="K16" s="174"/>
      <c r="L16" s="174"/>
      <c r="M16" s="174"/>
    </row>
    <row r="17" spans="2:13" s="95" customFormat="1" ht="23.45" customHeight="1">
      <c r="B17" s="365"/>
      <c r="C17" s="202" t="s">
        <v>100</v>
      </c>
      <c r="D17" s="175"/>
      <c r="E17" s="175"/>
      <c r="F17" s="175"/>
      <c r="G17" s="176"/>
      <c r="H17" s="177"/>
      <c r="I17" s="177"/>
      <c r="J17" s="177"/>
      <c r="K17" s="176"/>
      <c r="L17" s="176"/>
      <c r="M17" s="174"/>
    </row>
    <row r="18" spans="2:13" s="95" customFormat="1" ht="23.45" customHeight="1">
      <c r="B18" s="365"/>
      <c r="C18" s="202" t="s">
        <v>22</v>
      </c>
      <c r="D18" s="175"/>
      <c r="E18" s="175"/>
      <c r="F18" s="175"/>
      <c r="G18" s="176"/>
      <c r="H18" s="177"/>
      <c r="I18" s="177"/>
      <c r="J18" s="177"/>
      <c r="K18" s="176"/>
      <c r="L18" s="176"/>
      <c r="M18" s="174"/>
    </row>
    <row r="19" spans="2:13" s="95" customFormat="1" ht="23.45" customHeight="1">
      <c r="B19" s="365"/>
      <c r="C19" s="201" t="s">
        <v>76</v>
      </c>
      <c r="D19" s="173"/>
      <c r="E19" s="173"/>
      <c r="F19" s="173"/>
      <c r="G19" s="174"/>
      <c r="H19" s="174"/>
      <c r="I19" s="174"/>
      <c r="J19" s="174"/>
      <c r="K19" s="174"/>
      <c r="L19" s="174"/>
      <c r="M19" s="174"/>
    </row>
    <row r="20" spans="2:13" s="95" customFormat="1" ht="23.45" customHeight="1">
      <c r="B20" s="365"/>
      <c r="C20" s="202" t="s">
        <v>100</v>
      </c>
      <c r="D20" s="175"/>
      <c r="E20" s="175"/>
      <c r="F20" s="175"/>
      <c r="G20" s="176"/>
      <c r="H20" s="177"/>
      <c r="I20" s="177"/>
      <c r="J20" s="177"/>
      <c r="K20" s="176"/>
      <c r="L20" s="176"/>
      <c r="M20" s="174"/>
    </row>
    <row r="21" spans="2:13" s="95" customFormat="1" ht="23.45" customHeight="1">
      <c r="B21" s="365"/>
      <c r="C21" s="202" t="s">
        <v>22</v>
      </c>
      <c r="D21" s="175"/>
      <c r="E21" s="175"/>
      <c r="F21" s="175"/>
      <c r="G21" s="176"/>
      <c r="H21" s="177"/>
      <c r="I21" s="177"/>
      <c r="J21" s="177"/>
      <c r="K21" s="176"/>
      <c r="L21" s="176"/>
      <c r="M21" s="174"/>
    </row>
    <row r="22" spans="2:13" s="95" customFormat="1" ht="23.45" customHeight="1">
      <c r="B22" s="365"/>
      <c r="C22" s="201" t="s">
        <v>76</v>
      </c>
      <c r="D22" s="173"/>
      <c r="E22" s="173"/>
      <c r="F22" s="173"/>
      <c r="G22" s="174"/>
      <c r="H22" s="174"/>
      <c r="I22" s="174"/>
      <c r="J22" s="174"/>
      <c r="K22" s="174"/>
      <c r="L22" s="174"/>
      <c r="M22" s="174"/>
    </row>
    <row r="23" spans="2:13" s="95" customFormat="1" ht="24" customHeight="1">
      <c r="B23" s="365"/>
      <c r="C23" s="202" t="s">
        <v>100</v>
      </c>
      <c r="D23" s="175"/>
      <c r="E23" s="175"/>
      <c r="F23" s="175"/>
      <c r="G23" s="176"/>
      <c r="H23" s="177"/>
      <c r="I23" s="177"/>
      <c r="J23" s="177"/>
      <c r="K23" s="176"/>
      <c r="L23" s="176"/>
      <c r="M23" s="174"/>
    </row>
    <row r="24" spans="2:13" s="95" customFormat="1" ht="23.45" customHeight="1">
      <c r="B24" s="365"/>
      <c r="C24" s="202" t="s">
        <v>22</v>
      </c>
      <c r="D24" s="175"/>
      <c r="E24" s="175"/>
      <c r="F24" s="175"/>
      <c r="G24" s="176"/>
      <c r="H24" s="177"/>
      <c r="I24" s="177"/>
      <c r="J24" s="177"/>
      <c r="K24" s="176"/>
      <c r="L24" s="176"/>
      <c r="M24" s="174"/>
    </row>
    <row r="25" spans="2:13" s="95" customFormat="1" ht="27.6" customHeight="1">
      <c r="B25" s="365"/>
      <c r="C25" s="201" t="s">
        <v>76</v>
      </c>
      <c r="D25" s="173"/>
      <c r="E25" s="173"/>
      <c r="F25" s="173"/>
      <c r="G25" s="174"/>
      <c r="H25" s="174"/>
      <c r="I25" s="174"/>
      <c r="J25" s="174"/>
      <c r="K25" s="174"/>
      <c r="L25" s="174"/>
      <c r="M25" s="174"/>
    </row>
    <row r="26" spans="2:13" s="95" customFormat="1" ht="22.15" customHeight="1">
      <c r="B26" s="365"/>
      <c r="C26" s="202" t="s">
        <v>100</v>
      </c>
      <c r="D26" s="175"/>
      <c r="E26" s="175"/>
      <c r="F26" s="175"/>
      <c r="G26" s="176"/>
      <c r="H26" s="177"/>
      <c r="I26" s="177"/>
      <c r="J26" s="177"/>
      <c r="K26" s="176"/>
      <c r="L26" s="176"/>
      <c r="M26" s="174"/>
    </row>
    <row r="27" spans="2:13" s="95" customFormat="1" ht="25.15" customHeight="1">
      <c r="B27" s="365"/>
      <c r="C27" s="202" t="s">
        <v>22</v>
      </c>
      <c r="D27" s="175"/>
      <c r="E27" s="175"/>
      <c r="F27" s="175"/>
      <c r="G27" s="176"/>
      <c r="H27" s="177"/>
      <c r="I27" s="177"/>
      <c r="J27" s="177"/>
      <c r="K27" s="176"/>
      <c r="L27" s="176"/>
      <c r="M27" s="174"/>
    </row>
    <row r="28" spans="2:13" s="95" customFormat="1" ht="29.45" customHeight="1">
      <c r="B28" s="365"/>
      <c r="C28" s="201" t="s">
        <v>76</v>
      </c>
      <c r="D28" s="173"/>
      <c r="E28" s="173"/>
      <c r="F28" s="173"/>
      <c r="G28" s="174"/>
      <c r="H28" s="174"/>
      <c r="I28" s="174"/>
      <c r="J28" s="174"/>
      <c r="K28" s="174"/>
      <c r="L28" s="174"/>
      <c r="M28" s="174"/>
    </row>
    <row r="29" spans="2:13" s="95" customFormat="1" ht="21.75" customHeight="1">
      <c r="B29" s="365"/>
      <c r="C29" s="202" t="s">
        <v>100</v>
      </c>
      <c r="D29" s="175"/>
      <c r="E29" s="175"/>
      <c r="F29" s="175"/>
      <c r="G29" s="176"/>
      <c r="H29" s="177"/>
      <c r="I29" s="177"/>
      <c r="J29" s="177"/>
      <c r="K29" s="176"/>
      <c r="L29" s="176"/>
      <c r="M29" s="174"/>
    </row>
    <row r="30" spans="2:13" s="95" customFormat="1" ht="21.75" customHeight="1">
      <c r="B30" s="365"/>
      <c r="C30" s="202" t="s">
        <v>22</v>
      </c>
      <c r="D30" s="175"/>
      <c r="E30" s="175"/>
      <c r="F30" s="175"/>
      <c r="G30" s="176"/>
      <c r="H30" s="177"/>
      <c r="I30" s="177"/>
      <c r="J30" s="177"/>
      <c r="K30" s="176"/>
      <c r="L30" s="176"/>
      <c r="M30" s="174"/>
    </row>
    <row r="31" spans="2:13">
      <c r="B31" s="96"/>
      <c r="C31" s="96"/>
      <c r="D31" s="96"/>
      <c r="E31" s="96"/>
      <c r="F31" s="96"/>
    </row>
    <row r="32" spans="2:13">
      <c r="B32" s="97"/>
      <c r="C32" s="97"/>
      <c r="D32" s="97"/>
      <c r="E32" s="97"/>
      <c r="F32" s="97"/>
    </row>
  </sheetData>
  <sheetProtection formatColumns="0" formatRows="0"/>
  <mergeCells count="16">
    <mergeCell ref="B28:B30"/>
    <mergeCell ref="B16:B18"/>
    <mergeCell ref="B19:B21"/>
    <mergeCell ref="B10:B12"/>
    <mergeCell ref="B2:M2"/>
    <mergeCell ref="B4:D4"/>
    <mergeCell ref="E4:M4"/>
    <mergeCell ref="B5:D5"/>
    <mergeCell ref="E5:M5"/>
    <mergeCell ref="B7:B9"/>
    <mergeCell ref="C8:C9"/>
    <mergeCell ref="C7:M7"/>
    <mergeCell ref="D8:M8"/>
    <mergeCell ref="B13:B15"/>
    <mergeCell ref="B22:B24"/>
    <mergeCell ref="B25:B27"/>
  </mergeCells>
  <printOptions horizontalCentered="1"/>
  <pageMargins left="0.23622047244094491" right="0.23622047244094491" top="1.1417322834645669" bottom="0.74803149606299213" header="0.31496062992125984" footer="0.31496062992125984"/>
  <pageSetup paperSize="9" scale="61" fitToHeight="0" orientation="landscape" r:id="rId1"/>
  <headerFooter scaleWithDoc="0">
    <oddHeader>&amp;L&amp;G&amp;R&amp;G</oddHeader>
    <oddFooter>&amp;R&amp;G</oddFooter>
  </headerFooter>
  <rowBreaks count="1" manualBreakCount="1">
    <brk id="31" max="10"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17</vt:i4>
      </vt:variant>
    </vt:vector>
  </HeadingPairs>
  <TitlesOfParts>
    <vt:vector size="28" baseType="lpstr">
      <vt:lpstr>Matriz</vt:lpstr>
      <vt:lpstr>Caratula</vt:lpstr>
      <vt:lpstr>MPP</vt:lpstr>
      <vt:lpstr>APP-IG</vt:lpstr>
      <vt:lpstr>AP-IG P002</vt:lpstr>
      <vt:lpstr>AP-PP-IG</vt:lpstr>
      <vt:lpstr>AIG P002</vt:lpstr>
      <vt:lpstr>IG(QUITAR)</vt:lpstr>
      <vt:lpstr>ECG-PP</vt:lpstr>
      <vt:lpstr>IG</vt:lpstr>
      <vt:lpstr>EPPG</vt:lpstr>
      <vt:lpstr>'AIG P002'!Área_de_impresión</vt:lpstr>
      <vt:lpstr>'APP-IG'!Área_de_impresión</vt:lpstr>
      <vt:lpstr>'AP-PP-IG'!Área_de_impresión</vt:lpstr>
      <vt:lpstr>Caratula!Área_de_impresión</vt:lpstr>
      <vt:lpstr>'ECG-PP'!Área_de_impresión</vt:lpstr>
      <vt:lpstr>EPPG!Área_de_impresión</vt:lpstr>
      <vt:lpstr>IG!Área_de_impresión</vt:lpstr>
      <vt:lpstr>'IG(QUITAR)'!Área_de_impresión</vt:lpstr>
      <vt:lpstr>Matriz!Área_de_impresión</vt:lpstr>
      <vt:lpstr>MPP!Área_de_impresión</vt:lpstr>
      <vt:lpstr>'AIG P002'!Títulos_a_imprimir</vt:lpstr>
      <vt:lpstr>'APP-IG'!Títulos_a_imprimir</vt:lpstr>
      <vt:lpstr>'AP-PP-IG'!Títulos_a_imprimir</vt:lpstr>
      <vt:lpstr>'ECG-PP'!Títulos_a_imprimir</vt:lpstr>
      <vt:lpstr>IG!Títulos_a_imprimir</vt:lpstr>
      <vt:lpstr>'IG(QUITAR)'!Títulos_a_imprimir</vt:lpstr>
      <vt:lpstr>Matriz!Títulos_a_imprimir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Usuario</cp:lastModifiedBy>
  <cp:lastPrinted>2022-03-29T02:19:28Z</cp:lastPrinted>
  <dcterms:created xsi:type="dcterms:W3CDTF">2007-06-29T21:15:18Z</dcterms:created>
  <dcterms:modified xsi:type="dcterms:W3CDTF">2022-03-29T19:14:21Z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b8488f0e-bbb0-40f8-bec0-186b3394e3e7</vt:lpwstr>
  </property>
</Properties>
</file>