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Informe de avances\S 130_EDUCARNOS EN COMUNIDAD PARA EL BIENESTAR SOCIAL\ENTREGA\"/>
    </mc:Choice>
  </mc:AlternateContent>
  <bookViews>
    <workbookView xWindow="-120" yWindow="-120" windowWidth="29040" windowHeight="15840" tabRatio="884" activeTab="7"/>
  </bookViews>
  <sheets>
    <sheet name="Caratula" sheetId="61" r:id="rId1"/>
    <sheet name="Matriz" sheetId="70" r:id="rId2"/>
    <sheet name="MPP" sheetId="58" state="hidden" r:id="rId3"/>
    <sheet name="APP-IG" sheetId="65" state="hidden" r:id="rId4"/>
    <sheet name="AP-IG" sheetId="75" r:id="rId5"/>
    <sheet name="AP-PP-IG" sheetId="71" r:id="rId6"/>
    <sheet name="IG(QUITAR)" sheetId="63" state="hidden" r:id="rId7"/>
    <sheet name="AIG" sheetId="78" r:id="rId8"/>
    <sheet name="ECG-PP" sheetId="76" r:id="rId9"/>
    <sheet name="IG" sheetId="77" r:id="rId10"/>
    <sheet name="EPPG" sheetId="53"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__________EJE1" localSheetId="9">[1]INICIO!$Y$166:$Y$186</definedName>
    <definedName name="______________EJE1">[2]INICIO!$Y$166:$Y$186</definedName>
    <definedName name="______________EJE2" localSheetId="9">[1]INICIO!$Y$188:$Y$229</definedName>
    <definedName name="______________EJE2">[2]INICIO!$Y$188:$Y$229</definedName>
    <definedName name="______________EJE3" localSheetId="9">[1]INICIO!$Y$231:$Y$247</definedName>
    <definedName name="______________EJE3">[2]INICIO!$Y$231:$Y$247</definedName>
    <definedName name="______________EJE4" localSheetId="9">[1]INICIO!$Y$249:$Y$272</definedName>
    <definedName name="______________EJE4">[2]INICIO!$Y$249:$Y$272</definedName>
    <definedName name="______________EJE5" localSheetId="9">[1]INICIO!$Y$274:$Y$287</definedName>
    <definedName name="______________EJE5">[2]INICIO!$Y$274:$Y$287</definedName>
    <definedName name="______________EJE7" localSheetId="9">[1]INICIO!$Y$316:$Y$356</definedName>
    <definedName name="______________EJE7">[2]INICIO!$Y$316:$Y$356</definedName>
    <definedName name="_____________EJE6" localSheetId="9">[1]INICIO!$Y$289:$Y$314</definedName>
    <definedName name="_____________EJE6">[2]INICIO!$Y$289:$Y$314</definedName>
    <definedName name="____________EJE1" localSheetId="9">[1]INICIO!$Y$166:$Y$186</definedName>
    <definedName name="____________EJE1">[2]INICIO!$Y$166:$Y$186</definedName>
    <definedName name="____________EJE2" localSheetId="9">[1]INICIO!$Y$188:$Y$229</definedName>
    <definedName name="____________EJE2">[2]INICIO!$Y$188:$Y$229</definedName>
    <definedName name="____________EJE3" localSheetId="9">[1]INICIO!$Y$231:$Y$247</definedName>
    <definedName name="____________EJE3">[2]INICIO!$Y$231:$Y$247</definedName>
    <definedName name="____________EJE4" localSheetId="9">[1]INICIO!$Y$249:$Y$272</definedName>
    <definedName name="____________EJE4">[2]INICIO!$Y$249:$Y$272</definedName>
    <definedName name="____________EJE5" localSheetId="9">[1]INICIO!$Y$274:$Y$287</definedName>
    <definedName name="____________EJE5">[2]INICIO!$Y$274:$Y$287</definedName>
    <definedName name="____________EJE7" localSheetId="9">[1]INICIO!$Y$316:$Y$356</definedName>
    <definedName name="____________EJE7">[2]INICIO!$Y$316:$Y$356</definedName>
    <definedName name="___________EJE6" localSheetId="9">[1]INICIO!$Y$289:$Y$314</definedName>
    <definedName name="___________EJE6">[2]INICIO!$Y$289:$Y$314</definedName>
    <definedName name="__________EJE1" localSheetId="9">[1]INICIO!$Y$166:$Y$186</definedName>
    <definedName name="__________EJE1">[2]INICIO!$Y$166:$Y$186</definedName>
    <definedName name="__________EJE2" localSheetId="9">[1]INICIO!$Y$188:$Y$229</definedName>
    <definedName name="__________EJE2">[2]INICIO!$Y$188:$Y$229</definedName>
    <definedName name="__________EJE3" localSheetId="9">[1]INICIO!$Y$231:$Y$247</definedName>
    <definedName name="__________EJE3">[2]INICIO!$Y$231:$Y$247</definedName>
    <definedName name="__________EJE4" localSheetId="9">[1]INICIO!$Y$249:$Y$272</definedName>
    <definedName name="__________EJE4">[2]INICIO!$Y$249:$Y$272</definedName>
    <definedName name="__________EJE5" localSheetId="9">[1]INICIO!$Y$274:$Y$287</definedName>
    <definedName name="__________EJE5">[2]INICIO!$Y$274:$Y$287</definedName>
    <definedName name="__________EJE6" localSheetId="9">[1]INICIO!$Y$289:$Y$314</definedName>
    <definedName name="__________EJE6">[2]INICIO!$Y$289:$Y$314</definedName>
    <definedName name="__________EJE7" localSheetId="9">[1]INICIO!$Y$316:$Y$356</definedName>
    <definedName name="__________EJE7">[2]INICIO!$Y$316:$Y$356</definedName>
    <definedName name="________EJE1" localSheetId="9">[1]INICIO!$Y$166:$Y$186</definedName>
    <definedName name="________EJE1">[2]INICIO!$Y$166:$Y$186</definedName>
    <definedName name="________EJE2" localSheetId="9">[1]INICIO!$Y$188:$Y$229</definedName>
    <definedName name="________EJE2">[2]INICIO!$Y$188:$Y$229</definedName>
    <definedName name="________EJE3" localSheetId="9">[1]INICIO!$Y$231:$Y$247</definedName>
    <definedName name="________EJE3">[2]INICIO!$Y$231:$Y$247</definedName>
    <definedName name="________EJE4" localSheetId="9">[1]INICIO!$Y$249:$Y$272</definedName>
    <definedName name="________EJE4">[2]INICIO!$Y$249:$Y$272</definedName>
    <definedName name="________EJE5" localSheetId="9">[1]INICIO!$Y$274:$Y$287</definedName>
    <definedName name="________EJE5">[2]INICIO!$Y$274:$Y$287</definedName>
    <definedName name="________EJE6" localSheetId="9">[1]INICIO!$Y$289:$Y$314</definedName>
    <definedName name="________EJE6">[2]INICIO!$Y$289:$Y$314</definedName>
    <definedName name="________EJE7" localSheetId="9">[1]INICIO!$Y$316:$Y$356</definedName>
    <definedName name="________EJE7">[2]INICIO!$Y$316:$Y$356</definedName>
    <definedName name="_______EJE1">[3]INICIO!$Y$166:$Y$186</definedName>
    <definedName name="_______EJE2">[3]INICIO!$Y$188:$Y$229</definedName>
    <definedName name="_______EJE3">[3]INICIO!$Y$231:$Y$247</definedName>
    <definedName name="_______EJE4">[3]INICIO!$Y$249:$Y$272</definedName>
    <definedName name="_______EJE5">[3]INICIO!$Y$274:$Y$287</definedName>
    <definedName name="_______EJE6">[3]INICIO!$Y$289:$Y$314</definedName>
    <definedName name="_______EJE7">[3]INICIO!$Y$316:$Y$356</definedName>
    <definedName name="______EJE1">[3]INICIO!$Y$166:$Y$186</definedName>
    <definedName name="______EJE2">[3]INICIO!$Y$188:$Y$229</definedName>
    <definedName name="______EJE3">[3]INICIO!$Y$231:$Y$247</definedName>
    <definedName name="______EJE4">[3]INICIO!$Y$249:$Y$272</definedName>
    <definedName name="______EJE5">[3]INICIO!$Y$274:$Y$287</definedName>
    <definedName name="______EJE6">[3]INICIO!$Y$289:$Y$314</definedName>
    <definedName name="______EJE7">[3]INICIO!$Y$316:$Y$356</definedName>
    <definedName name="_____EJE1" localSheetId="7">[3]INICIO!$Y$166:$Y$186</definedName>
    <definedName name="_____EJE1" localSheetId="3">[3]INICIO!$Y$166:$Y$186</definedName>
    <definedName name="_____EJE1" localSheetId="5">[3]INICIO!$Y$166:$Y$186</definedName>
    <definedName name="_____EJE1" localSheetId="8">[3]INICIO!$Y$166:$Y$186</definedName>
    <definedName name="_____EJE1" localSheetId="9">[3]INICIO!$Y$166:$Y$186</definedName>
    <definedName name="_____EJE1" localSheetId="6">[3]INICIO!$Y$166:$Y$186</definedName>
    <definedName name="_____EJE1" localSheetId="1">[3]INICIO!$Y$166:$Y$186</definedName>
    <definedName name="_____EJE1">[2]INICIO!$Y$166:$Y$186</definedName>
    <definedName name="_____EJE2" localSheetId="7">[3]INICIO!$Y$188:$Y$229</definedName>
    <definedName name="_____EJE2" localSheetId="3">[3]INICIO!$Y$188:$Y$229</definedName>
    <definedName name="_____EJE2" localSheetId="5">[3]INICIO!$Y$188:$Y$229</definedName>
    <definedName name="_____EJE2" localSheetId="8">[3]INICIO!$Y$188:$Y$229</definedName>
    <definedName name="_____EJE2" localSheetId="9">[3]INICIO!$Y$188:$Y$229</definedName>
    <definedName name="_____EJE2" localSheetId="6">[3]INICIO!$Y$188:$Y$229</definedName>
    <definedName name="_____EJE2" localSheetId="1">[3]INICIO!$Y$188:$Y$229</definedName>
    <definedName name="_____EJE2">[2]INICIO!$Y$188:$Y$229</definedName>
    <definedName name="_____EJE3" localSheetId="7">[3]INICIO!$Y$231:$Y$247</definedName>
    <definedName name="_____EJE3" localSheetId="3">[3]INICIO!$Y$231:$Y$247</definedName>
    <definedName name="_____EJE3" localSheetId="5">[3]INICIO!$Y$231:$Y$247</definedName>
    <definedName name="_____EJE3" localSheetId="8">[3]INICIO!$Y$231:$Y$247</definedName>
    <definedName name="_____EJE3" localSheetId="9">[3]INICIO!$Y$231:$Y$247</definedName>
    <definedName name="_____EJE3" localSheetId="6">[3]INICIO!$Y$231:$Y$247</definedName>
    <definedName name="_____EJE3" localSheetId="1">[3]INICIO!$Y$231:$Y$247</definedName>
    <definedName name="_____EJE3">[2]INICIO!$Y$231:$Y$247</definedName>
    <definedName name="_____EJE4" localSheetId="7">[3]INICIO!$Y$249:$Y$272</definedName>
    <definedName name="_____EJE4" localSheetId="3">[3]INICIO!$Y$249:$Y$272</definedName>
    <definedName name="_____EJE4" localSheetId="5">[3]INICIO!$Y$249:$Y$272</definedName>
    <definedName name="_____EJE4" localSheetId="8">[3]INICIO!$Y$249:$Y$272</definedName>
    <definedName name="_____EJE4" localSheetId="9">[3]INICIO!$Y$249:$Y$272</definedName>
    <definedName name="_____EJE4" localSheetId="6">[3]INICIO!$Y$249:$Y$272</definedName>
    <definedName name="_____EJE4" localSheetId="1">[3]INICIO!$Y$249:$Y$272</definedName>
    <definedName name="_____EJE4">[2]INICIO!$Y$249:$Y$272</definedName>
    <definedName name="_____EJE5" localSheetId="7">[3]INICIO!$Y$274:$Y$287</definedName>
    <definedName name="_____EJE5" localSheetId="3">[3]INICIO!$Y$274:$Y$287</definedName>
    <definedName name="_____EJE5" localSheetId="5">[3]INICIO!$Y$274:$Y$287</definedName>
    <definedName name="_____EJE5" localSheetId="8">[3]INICIO!$Y$274:$Y$287</definedName>
    <definedName name="_____EJE5" localSheetId="9">[3]INICIO!$Y$274:$Y$287</definedName>
    <definedName name="_____EJE5" localSheetId="6">[3]INICIO!$Y$274:$Y$287</definedName>
    <definedName name="_____EJE5" localSheetId="1">[3]INICIO!$Y$274:$Y$287</definedName>
    <definedName name="_____EJE5">[2]INICIO!$Y$274:$Y$287</definedName>
    <definedName name="_____EJE6" localSheetId="7">[3]INICIO!$Y$289:$Y$314</definedName>
    <definedName name="_____EJE6" localSheetId="3">[3]INICIO!$Y$289:$Y$314</definedName>
    <definedName name="_____EJE6" localSheetId="5">[3]INICIO!$Y$289:$Y$314</definedName>
    <definedName name="_____EJE6" localSheetId="8">[3]INICIO!$Y$289:$Y$314</definedName>
    <definedName name="_____EJE6" localSheetId="9">[3]INICIO!$Y$289:$Y$314</definedName>
    <definedName name="_____EJE6" localSheetId="6">[3]INICIO!$Y$289:$Y$314</definedName>
    <definedName name="_____EJE6" localSheetId="1">[3]INICIO!$Y$289:$Y$314</definedName>
    <definedName name="_____EJE6">[2]INICIO!$Y$289:$Y$314</definedName>
    <definedName name="_____EJE7" localSheetId="7">[3]INICIO!$Y$316:$Y$356</definedName>
    <definedName name="_____EJE7" localSheetId="3">[3]INICIO!$Y$316:$Y$356</definedName>
    <definedName name="_____EJE7" localSheetId="5">[3]INICIO!$Y$316:$Y$356</definedName>
    <definedName name="_____EJE7" localSheetId="8">[3]INICIO!$Y$316:$Y$356</definedName>
    <definedName name="_____EJE7" localSheetId="9">[3]INICIO!$Y$316:$Y$356</definedName>
    <definedName name="_____EJE7" localSheetId="6">[3]INICIO!$Y$316:$Y$356</definedName>
    <definedName name="_____EJE7" localSheetId="1">[3]INICIO!$Y$316:$Y$356</definedName>
    <definedName name="_____EJE7">[2]INICIO!$Y$316:$Y$356</definedName>
    <definedName name="____EJE1" localSheetId="7">[2]INICIO!$Y$166:$Y$186</definedName>
    <definedName name="____EJE1" localSheetId="3">[2]INICIO!$Y$166:$Y$186</definedName>
    <definedName name="____EJE1" localSheetId="5">[2]INICIO!$Y$166:$Y$186</definedName>
    <definedName name="____EJE1" localSheetId="8">[2]INICIO!$Y$166:$Y$186</definedName>
    <definedName name="____EJE1" localSheetId="9">[1]INICIO!$Y$166:$Y$186</definedName>
    <definedName name="____EJE1" localSheetId="6">[2]INICIO!$Y$166:$Y$186</definedName>
    <definedName name="____EJE1" localSheetId="1">[2]INICIO!$Y$166:$Y$186</definedName>
    <definedName name="____EJE1">[4]INICIO!$Y$166:$Y$186</definedName>
    <definedName name="____EJE2" localSheetId="7">[2]INICIO!$Y$188:$Y$229</definedName>
    <definedName name="____EJE2" localSheetId="3">[2]INICIO!$Y$188:$Y$229</definedName>
    <definedName name="____EJE2" localSheetId="5">[2]INICIO!$Y$188:$Y$229</definedName>
    <definedName name="____EJE2" localSheetId="8">[2]INICIO!$Y$188:$Y$229</definedName>
    <definedName name="____EJE2" localSheetId="9">[1]INICIO!$Y$188:$Y$229</definedName>
    <definedName name="____EJE2" localSheetId="6">[2]INICIO!$Y$188:$Y$229</definedName>
    <definedName name="____EJE2" localSheetId="1">[2]INICIO!$Y$188:$Y$229</definedName>
    <definedName name="____EJE2">[4]INICIO!$Y$188:$Y$229</definedName>
    <definedName name="____EJE3" localSheetId="7">[2]INICIO!$Y$231:$Y$247</definedName>
    <definedName name="____EJE3" localSheetId="3">[2]INICIO!$Y$231:$Y$247</definedName>
    <definedName name="____EJE3" localSheetId="5">[2]INICIO!$Y$231:$Y$247</definedName>
    <definedName name="____EJE3" localSheetId="8">[2]INICIO!$Y$231:$Y$247</definedName>
    <definedName name="____EJE3" localSheetId="9">[1]INICIO!$Y$231:$Y$247</definedName>
    <definedName name="____EJE3" localSheetId="6">[2]INICIO!$Y$231:$Y$247</definedName>
    <definedName name="____EJE3" localSheetId="1">[2]INICIO!$Y$231:$Y$247</definedName>
    <definedName name="____EJE3">[4]INICIO!$Y$231:$Y$247</definedName>
    <definedName name="____EJE4" localSheetId="7">[2]INICIO!$Y$249:$Y$272</definedName>
    <definedName name="____EJE4" localSheetId="3">[2]INICIO!$Y$249:$Y$272</definedName>
    <definedName name="____EJE4" localSheetId="5">[2]INICIO!$Y$249:$Y$272</definedName>
    <definedName name="____EJE4" localSheetId="8">[2]INICIO!$Y$249:$Y$272</definedName>
    <definedName name="____EJE4" localSheetId="9">[1]INICIO!$Y$249:$Y$272</definedName>
    <definedName name="____EJE4" localSheetId="6">[2]INICIO!$Y$249:$Y$272</definedName>
    <definedName name="____EJE4" localSheetId="1">[2]INICIO!$Y$249:$Y$272</definedName>
    <definedName name="____EJE4">[4]INICIO!$Y$249:$Y$272</definedName>
    <definedName name="____EJE5" localSheetId="7">[2]INICIO!$Y$274:$Y$287</definedName>
    <definedName name="____EJE5" localSheetId="3">[2]INICIO!$Y$274:$Y$287</definedName>
    <definedName name="____EJE5" localSheetId="5">[2]INICIO!$Y$274:$Y$287</definedName>
    <definedName name="____EJE5" localSheetId="8">[2]INICIO!$Y$274:$Y$287</definedName>
    <definedName name="____EJE5" localSheetId="9">[1]INICIO!$Y$274:$Y$287</definedName>
    <definedName name="____EJE5" localSheetId="6">[2]INICIO!$Y$274:$Y$287</definedName>
    <definedName name="____EJE5" localSheetId="1">[2]INICIO!$Y$274:$Y$287</definedName>
    <definedName name="____EJE5">[4]INICIO!$Y$274:$Y$287</definedName>
    <definedName name="____EJE6" localSheetId="7">[2]INICIO!$Y$289:$Y$314</definedName>
    <definedName name="____EJE6" localSheetId="3">[2]INICIO!$Y$289:$Y$314</definedName>
    <definedName name="____EJE6" localSheetId="5">[2]INICIO!$Y$289:$Y$314</definedName>
    <definedName name="____EJE6" localSheetId="8">[2]INICIO!$Y$289:$Y$314</definedName>
    <definedName name="____EJE6" localSheetId="9">[1]INICIO!$Y$289:$Y$314</definedName>
    <definedName name="____EJE6" localSheetId="6">[2]INICIO!$Y$289:$Y$314</definedName>
    <definedName name="____EJE6" localSheetId="1">[2]INICIO!$Y$289:$Y$314</definedName>
    <definedName name="____EJE6">[4]INICIO!$Y$289:$Y$314</definedName>
    <definedName name="____EJE7" localSheetId="7">[2]INICIO!$Y$316:$Y$356</definedName>
    <definedName name="____EJE7" localSheetId="3">[2]INICIO!$Y$316:$Y$356</definedName>
    <definedName name="____EJE7" localSheetId="5">[2]INICIO!$Y$316:$Y$356</definedName>
    <definedName name="____EJE7" localSheetId="8">[2]INICIO!$Y$316:$Y$356</definedName>
    <definedName name="____EJE7" localSheetId="9">[1]INICIO!$Y$316:$Y$356</definedName>
    <definedName name="____EJE7" localSheetId="6">[2]INICIO!$Y$316:$Y$356</definedName>
    <definedName name="____EJE7" localSheetId="1">[2]INICIO!$Y$316:$Y$356</definedName>
    <definedName name="____EJE7">[4]INICIO!$Y$316:$Y$356</definedName>
    <definedName name="___EJE1" localSheetId="7">[2]INICIO!$Y$166:$Y$186</definedName>
    <definedName name="___EJE1" localSheetId="3">[3]INICIO!$Y$166:$Y$186</definedName>
    <definedName name="___EJE1" localSheetId="5">[3]INICIO!$Y$166:$Y$186</definedName>
    <definedName name="___EJE1" localSheetId="8">[2]INICIO!$Y$166:$Y$186</definedName>
    <definedName name="___EJE1" localSheetId="9">[1]INICIO!$Y$166:$Y$186</definedName>
    <definedName name="___EJE1" localSheetId="6">[2]INICIO!$Y$166:$Y$186</definedName>
    <definedName name="___EJE1" localSheetId="1">[2]INICIO!$Y$166:$Y$186</definedName>
    <definedName name="___EJE1">[4]INICIO!$Y$166:$Y$186</definedName>
    <definedName name="___EJE2" localSheetId="7">[2]INICIO!$Y$188:$Y$229</definedName>
    <definedName name="___EJE2" localSheetId="3">[3]INICIO!$Y$188:$Y$229</definedName>
    <definedName name="___EJE2" localSheetId="5">[3]INICIO!$Y$188:$Y$229</definedName>
    <definedName name="___EJE2" localSheetId="8">[2]INICIO!$Y$188:$Y$229</definedName>
    <definedName name="___EJE2" localSheetId="9">[1]INICIO!$Y$188:$Y$229</definedName>
    <definedName name="___EJE2" localSheetId="6">[2]INICIO!$Y$188:$Y$229</definedName>
    <definedName name="___EJE2" localSheetId="1">[2]INICIO!$Y$188:$Y$229</definedName>
    <definedName name="___EJE2">[4]INICIO!$Y$188:$Y$229</definedName>
    <definedName name="___EJE3" localSheetId="7">[2]INICIO!$Y$231:$Y$247</definedName>
    <definedName name="___EJE3" localSheetId="3">[3]INICIO!$Y$231:$Y$247</definedName>
    <definedName name="___EJE3" localSheetId="5">[3]INICIO!$Y$231:$Y$247</definedName>
    <definedName name="___EJE3" localSheetId="8">[2]INICIO!$Y$231:$Y$247</definedName>
    <definedName name="___EJE3" localSheetId="9">[1]INICIO!$Y$231:$Y$247</definedName>
    <definedName name="___EJE3" localSheetId="6">[2]INICIO!$Y$231:$Y$247</definedName>
    <definedName name="___EJE3" localSheetId="1">[2]INICIO!$Y$231:$Y$247</definedName>
    <definedName name="___EJE3">[4]INICIO!$Y$231:$Y$247</definedName>
    <definedName name="___EJE4" localSheetId="7">[2]INICIO!$Y$249:$Y$272</definedName>
    <definedName name="___EJE4" localSheetId="3">[3]INICIO!$Y$249:$Y$272</definedName>
    <definedName name="___EJE4" localSheetId="5">[3]INICIO!$Y$249:$Y$272</definedName>
    <definedName name="___EJE4" localSheetId="8">[2]INICIO!$Y$249:$Y$272</definedName>
    <definedName name="___EJE4" localSheetId="9">[1]INICIO!$Y$249:$Y$272</definedName>
    <definedName name="___EJE4" localSheetId="6">[2]INICIO!$Y$249:$Y$272</definedName>
    <definedName name="___EJE4" localSheetId="1">[2]INICIO!$Y$249:$Y$272</definedName>
    <definedName name="___EJE4">[4]INICIO!$Y$249:$Y$272</definedName>
    <definedName name="___EJE5" localSheetId="7">[2]INICIO!$Y$274:$Y$287</definedName>
    <definedName name="___EJE5" localSheetId="3">[3]INICIO!$Y$274:$Y$287</definedName>
    <definedName name="___EJE5" localSheetId="5">[3]INICIO!$Y$274:$Y$287</definedName>
    <definedName name="___EJE5" localSheetId="8">[2]INICIO!$Y$274:$Y$287</definedName>
    <definedName name="___EJE5" localSheetId="9">[1]INICIO!$Y$274:$Y$287</definedName>
    <definedName name="___EJE5" localSheetId="6">[2]INICIO!$Y$274:$Y$287</definedName>
    <definedName name="___EJE5" localSheetId="1">[2]INICIO!$Y$274:$Y$287</definedName>
    <definedName name="___EJE5">[4]INICIO!$Y$274:$Y$287</definedName>
    <definedName name="___EJE6" localSheetId="7">[2]INICIO!$Y$289:$Y$314</definedName>
    <definedName name="___EJE6" localSheetId="3">[3]INICIO!$Y$289:$Y$314</definedName>
    <definedName name="___EJE6" localSheetId="5">[3]INICIO!$Y$289:$Y$314</definedName>
    <definedName name="___EJE6" localSheetId="8">[2]INICIO!$Y$289:$Y$314</definedName>
    <definedName name="___EJE6" localSheetId="9">[1]INICIO!$Y$289:$Y$314</definedName>
    <definedName name="___EJE6" localSheetId="6">[2]INICIO!$Y$289:$Y$314</definedName>
    <definedName name="___EJE6" localSheetId="1">[2]INICIO!$Y$289:$Y$314</definedName>
    <definedName name="___EJE6">[4]INICIO!$Y$289:$Y$314</definedName>
    <definedName name="___EJE7" localSheetId="7">[2]INICIO!$Y$316:$Y$356</definedName>
    <definedName name="___EJE7" localSheetId="3">[3]INICIO!$Y$316:$Y$356</definedName>
    <definedName name="___EJE7" localSheetId="5">[3]INICIO!$Y$316:$Y$356</definedName>
    <definedName name="___EJE7" localSheetId="8">[2]INICIO!$Y$316:$Y$356</definedName>
    <definedName name="___EJE7" localSheetId="9">[1]INICIO!$Y$316:$Y$356</definedName>
    <definedName name="___EJE7" localSheetId="6">[2]INICIO!$Y$316:$Y$356</definedName>
    <definedName name="___EJE7" localSheetId="1">[2]INICIO!$Y$316:$Y$356</definedName>
    <definedName name="___EJE7">[4]INICIO!$Y$316:$Y$356</definedName>
    <definedName name="__EJE1" localSheetId="7">[2]INICIO!$Y$166:$Y$186</definedName>
    <definedName name="__EJE1" localSheetId="3">[3]INICIO!$Y$166:$Y$186</definedName>
    <definedName name="__EJE1" localSheetId="5">[3]INICIO!$Y$166:$Y$186</definedName>
    <definedName name="__EJE1" localSheetId="8">[2]INICIO!$Y$166:$Y$186</definedName>
    <definedName name="__EJE1" localSheetId="9">[1]INICIO!$Y$166:$Y$186</definedName>
    <definedName name="__EJE1" localSheetId="6">[2]INICIO!$Y$166:$Y$186</definedName>
    <definedName name="__EJE1" localSheetId="1">[2]INICIO!$Y$166:$Y$186</definedName>
    <definedName name="__EJE1">[4]INICIO!$Y$166:$Y$186</definedName>
    <definedName name="__EJE2" localSheetId="7">[2]INICIO!$Y$188:$Y$229</definedName>
    <definedName name="__EJE2" localSheetId="3">[3]INICIO!$Y$188:$Y$229</definedName>
    <definedName name="__EJE2" localSheetId="5">[3]INICIO!$Y$188:$Y$229</definedName>
    <definedName name="__EJE2" localSheetId="8">[2]INICIO!$Y$188:$Y$229</definedName>
    <definedName name="__EJE2" localSheetId="9">[1]INICIO!$Y$188:$Y$229</definedName>
    <definedName name="__EJE2" localSheetId="6">[2]INICIO!$Y$188:$Y$229</definedName>
    <definedName name="__EJE2" localSheetId="1">[2]INICIO!$Y$188:$Y$229</definedName>
    <definedName name="__EJE2">[4]INICIO!$Y$188:$Y$229</definedName>
    <definedName name="__EJE3" localSheetId="7">[2]INICIO!$Y$231:$Y$247</definedName>
    <definedName name="__EJE3" localSheetId="3">[3]INICIO!$Y$231:$Y$247</definedName>
    <definedName name="__EJE3" localSheetId="5">[3]INICIO!$Y$231:$Y$247</definedName>
    <definedName name="__EJE3" localSheetId="8">[2]INICIO!$Y$231:$Y$247</definedName>
    <definedName name="__EJE3" localSheetId="9">[1]INICIO!$Y$231:$Y$247</definedName>
    <definedName name="__EJE3" localSheetId="6">[2]INICIO!$Y$231:$Y$247</definedName>
    <definedName name="__EJE3" localSheetId="1">[2]INICIO!$Y$231:$Y$247</definedName>
    <definedName name="__EJE3">[4]INICIO!$Y$231:$Y$247</definedName>
    <definedName name="__EJE4" localSheetId="7">[2]INICIO!$Y$249:$Y$272</definedName>
    <definedName name="__EJE4" localSheetId="3">[3]INICIO!$Y$249:$Y$272</definedName>
    <definedName name="__EJE4" localSheetId="5">[3]INICIO!$Y$249:$Y$272</definedName>
    <definedName name="__EJE4" localSheetId="8">[2]INICIO!$Y$249:$Y$272</definedName>
    <definedName name="__EJE4" localSheetId="9">[1]INICIO!$Y$249:$Y$272</definedName>
    <definedName name="__EJE4" localSheetId="6">[2]INICIO!$Y$249:$Y$272</definedName>
    <definedName name="__EJE4" localSheetId="1">[2]INICIO!$Y$249:$Y$272</definedName>
    <definedName name="__EJE4">[4]INICIO!$Y$249:$Y$272</definedName>
    <definedName name="__EJE5" localSheetId="7">[2]INICIO!$Y$274:$Y$287</definedName>
    <definedName name="__EJE5" localSheetId="3">[3]INICIO!$Y$274:$Y$287</definedName>
    <definedName name="__EJE5" localSheetId="5">[3]INICIO!$Y$274:$Y$287</definedName>
    <definedName name="__EJE5" localSheetId="8">[2]INICIO!$Y$274:$Y$287</definedName>
    <definedName name="__EJE5" localSheetId="9">[1]INICIO!$Y$274:$Y$287</definedName>
    <definedName name="__EJE5" localSheetId="6">[2]INICIO!$Y$274:$Y$287</definedName>
    <definedName name="__EJE5" localSheetId="1">[2]INICIO!$Y$274:$Y$287</definedName>
    <definedName name="__EJE5">[4]INICIO!$Y$274:$Y$287</definedName>
    <definedName name="__EJE6" localSheetId="7">[2]INICIO!$Y$289:$Y$314</definedName>
    <definedName name="__EJE6" localSheetId="3">[3]INICIO!$Y$289:$Y$314</definedName>
    <definedName name="__EJE6" localSheetId="5">[3]INICIO!$Y$289:$Y$314</definedName>
    <definedName name="__EJE6" localSheetId="8">[2]INICIO!$Y$289:$Y$314</definedName>
    <definedName name="__EJE6" localSheetId="9">[1]INICIO!$Y$289:$Y$314</definedName>
    <definedName name="__EJE6" localSheetId="6">[2]INICIO!$Y$289:$Y$314</definedName>
    <definedName name="__EJE6" localSheetId="1">[2]INICIO!$Y$289:$Y$314</definedName>
    <definedName name="__EJE6">[4]INICIO!$Y$289:$Y$314</definedName>
    <definedName name="__EJE7" localSheetId="7">[2]INICIO!$Y$316:$Y$356</definedName>
    <definedName name="__EJE7" localSheetId="3">[3]INICIO!$Y$316:$Y$356</definedName>
    <definedName name="__EJE7" localSheetId="5">[3]INICIO!$Y$316:$Y$356</definedName>
    <definedName name="__EJE7" localSheetId="8">[2]INICIO!$Y$316:$Y$356</definedName>
    <definedName name="__EJE7" localSheetId="9">[1]INICIO!$Y$316:$Y$356</definedName>
    <definedName name="__EJE7" localSheetId="6">[2]INICIO!$Y$316:$Y$356</definedName>
    <definedName name="__EJE7" localSheetId="1">[2]INICIO!$Y$316:$Y$356</definedName>
    <definedName name="__EJE7">[4]INICIO!$Y$316:$Y$356</definedName>
    <definedName name="_EJE1" localSheetId="7">[2]INICIO!$Y$166:$Y$186</definedName>
    <definedName name="_EJE1" localSheetId="3">[3]INICIO!$Y$166:$Y$186</definedName>
    <definedName name="_EJE1" localSheetId="5">[3]INICIO!$Y$166:$Y$186</definedName>
    <definedName name="_EJE1" localSheetId="8">[2]INICIO!$Y$166:$Y$186</definedName>
    <definedName name="_EJE1" localSheetId="9">[5]INICIO!$Y$166:$Y$186</definedName>
    <definedName name="_EJE1" localSheetId="6">[6]INICIO!$Y$166:$Y$186</definedName>
    <definedName name="_EJE1" localSheetId="1">[2]INICIO!$Y$166:$Y$186</definedName>
    <definedName name="_EJE1">[4]INICIO!$Y$166:$Y$186</definedName>
    <definedName name="_EJE2" localSheetId="7">[2]INICIO!$Y$188:$Y$229</definedName>
    <definedName name="_EJE2" localSheetId="3">[3]INICIO!$Y$188:$Y$229</definedName>
    <definedName name="_EJE2" localSheetId="5">[3]INICIO!$Y$188:$Y$229</definedName>
    <definedName name="_EJE2" localSheetId="8">[2]INICIO!$Y$188:$Y$229</definedName>
    <definedName name="_EJE2" localSheetId="9">[5]INICIO!$Y$188:$Y$229</definedName>
    <definedName name="_EJE2" localSheetId="6">[6]INICIO!$Y$188:$Y$229</definedName>
    <definedName name="_EJE2" localSheetId="1">[2]INICIO!$Y$188:$Y$229</definedName>
    <definedName name="_EJE2">[4]INICIO!$Y$188:$Y$229</definedName>
    <definedName name="_EJE3" localSheetId="7">[2]INICIO!$Y$231:$Y$247</definedName>
    <definedName name="_EJE3" localSheetId="3">[3]INICIO!$Y$231:$Y$247</definedName>
    <definedName name="_EJE3" localSheetId="5">[3]INICIO!$Y$231:$Y$247</definedName>
    <definedName name="_EJE3" localSheetId="8">[2]INICIO!$Y$231:$Y$247</definedName>
    <definedName name="_EJE3" localSheetId="9">[5]INICIO!$Y$231:$Y$247</definedName>
    <definedName name="_EJE3" localSheetId="6">[6]INICIO!$Y$231:$Y$247</definedName>
    <definedName name="_EJE3" localSheetId="1">[2]INICIO!$Y$231:$Y$247</definedName>
    <definedName name="_EJE3">[4]INICIO!$Y$231:$Y$247</definedName>
    <definedName name="_EJE4" localSheetId="7">[2]INICIO!$Y$249:$Y$272</definedName>
    <definedName name="_EJE4" localSheetId="3">[3]INICIO!$Y$249:$Y$272</definedName>
    <definedName name="_EJE4" localSheetId="5">[3]INICIO!$Y$249:$Y$272</definedName>
    <definedName name="_EJE4" localSheetId="8">[2]INICIO!$Y$249:$Y$272</definedName>
    <definedName name="_EJE4" localSheetId="9">[5]INICIO!$Y$249:$Y$272</definedName>
    <definedName name="_EJE4" localSheetId="6">[6]INICIO!$Y$249:$Y$272</definedName>
    <definedName name="_EJE4" localSheetId="1">[2]INICIO!$Y$249:$Y$272</definedName>
    <definedName name="_EJE4">[4]INICIO!$Y$249:$Y$272</definedName>
    <definedName name="_EJE5" localSheetId="7">[2]INICIO!$Y$274:$Y$287</definedName>
    <definedName name="_EJE5" localSheetId="3">[3]INICIO!$Y$274:$Y$287</definedName>
    <definedName name="_EJE5" localSheetId="5">[3]INICIO!$Y$274:$Y$287</definedName>
    <definedName name="_EJE5" localSheetId="8">[2]INICIO!$Y$274:$Y$287</definedName>
    <definedName name="_EJE5" localSheetId="9">[5]INICIO!$Y$274:$Y$287</definedName>
    <definedName name="_EJE5" localSheetId="6">[6]INICIO!$Y$274:$Y$287</definedName>
    <definedName name="_EJE5" localSheetId="1">[2]INICIO!$Y$274:$Y$287</definedName>
    <definedName name="_EJE5">[4]INICIO!$Y$274:$Y$287</definedName>
    <definedName name="_EJE6" localSheetId="7">[2]INICIO!$Y$289:$Y$314</definedName>
    <definedName name="_EJE6" localSheetId="3">[3]INICIO!$Y$289:$Y$314</definedName>
    <definedName name="_EJE6" localSheetId="5">[3]INICIO!$Y$289:$Y$314</definedName>
    <definedName name="_EJE6" localSheetId="8">[2]INICIO!$Y$289:$Y$314</definedName>
    <definedName name="_EJE6" localSheetId="9">[5]INICIO!$Y$289:$Y$314</definedName>
    <definedName name="_EJE6" localSheetId="6">[6]INICIO!$Y$289:$Y$314</definedName>
    <definedName name="_EJE6" localSheetId="1">[2]INICIO!$Y$289:$Y$314</definedName>
    <definedName name="_EJE6">[4]INICIO!$Y$289:$Y$314</definedName>
    <definedName name="_EJE7" localSheetId="7">[2]INICIO!$Y$316:$Y$356</definedName>
    <definedName name="_EJE7" localSheetId="3">[3]INICIO!$Y$316:$Y$356</definedName>
    <definedName name="_EJE7" localSheetId="5">[3]INICIO!$Y$316:$Y$356</definedName>
    <definedName name="_EJE7" localSheetId="8">[2]INICIO!$Y$316:$Y$356</definedName>
    <definedName name="_EJE7" localSheetId="9">[5]INICIO!$Y$316:$Y$356</definedName>
    <definedName name="_EJE7" localSheetId="6">[6]INICIO!$Y$316:$Y$356</definedName>
    <definedName name="_EJE7" localSheetId="1">[2]INICIO!$Y$316:$Y$356</definedName>
    <definedName name="_EJE7">[4]INICIO!$Y$316:$Y$356</definedName>
    <definedName name="A" localSheetId="7">#REF!</definedName>
    <definedName name="A" localSheetId="3">#REF!</definedName>
    <definedName name="A" localSheetId="5">#REF!</definedName>
    <definedName name="A" localSheetId="8">#REF!</definedName>
    <definedName name="A" localSheetId="9">#REF!</definedName>
    <definedName name="A" localSheetId="1">#REF!</definedName>
    <definedName name="A">#REF!</definedName>
    <definedName name="adys_tipo" localSheetId="7">[2]INICIO!$AR$24:$AR$27</definedName>
    <definedName name="adys_tipo" localSheetId="3">[3]INICIO!$AR$24:$AR$27</definedName>
    <definedName name="adys_tipo" localSheetId="5">[3]INICIO!$AR$24:$AR$27</definedName>
    <definedName name="adys_tipo" localSheetId="8">[2]INICIO!$AR$24:$AR$27</definedName>
    <definedName name="adys_tipo" localSheetId="9">[5]INICIO!$AR$24:$AR$27</definedName>
    <definedName name="adys_tipo" localSheetId="6">[6]INICIO!$AR$24:$AR$27</definedName>
    <definedName name="adys_tipo" localSheetId="1">[2]INICIO!$AR$24:$AR$27</definedName>
    <definedName name="adys_tipo">[4]INICIO!$AR$24:$AR$27</definedName>
    <definedName name="AI" localSheetId="7">[2]INICIO!$AU$5:$AW$543</definedName>
    <definedName name="AI" localSheetId="3">[3]INICIO!$AU$5:$AW$543</definedName>
    <definedName name="AI" localSheetId="5">[3]INICIO!$AU$5:$AW$543</definedName>
    <definedName name="AI" localSheetId="8">[2]INICIO!$AU$5:$AW$543</definedName>
    <definedName name="AI" localSheetId="9">[5]INICIO!$AU$5:$AW$543</definedName>
    <definedName name="AI" localSheetId="6">[6]INICIO!$AU$5:$AW$543</definedName>
    <definedName name="AI" localSheetId="1">[2]INICIO!$AU$5:$AW$543</definedName>
    <definedName name="AI">[4]INICIO!$AU$5:$AW$543</definedName>
    <definedName name="_xlnm.Print_Area" localSheetId="7">AIG!$A$1:$S$63</definedName>
    <definedName name="_xlnm.Print_Area" localSheetId="3">'APP-IG'!$A$1:$K$36</definedName>
    <definedName name="_xlnm.Print_Area" localSheetId="5">'AP-PP-IG'!$A$1:$L$37</definedName>
    <definedName name="_xlnm.Print_Area" localSheetId="0">Caratula!$A$1:$N$27</definedName>
    <definedName name="_xlnm.Print_Area" localSheetId="8">'ECG-PP'!$A$1:$P$31</definedName>
    <definedName name="_xlnm.Print_Area" localSheetId="10">EPPG!$A$2:$E$29</definedName>
    <definedName name="_xlnm.Print_Area" localSheetId="9">IG!$A$1:$K$14</definedName>
    <definedName name="_xlnm.Print_Area" localSheetId="6">'IG(QUITAR)'!$A$1:$K$12</definedName>
    <definedName name="_xlnm.Print_Area" localSheetId="1">Matriz!$A$1:$J$22</definedName>
    <definedName name="_xlnm.Print_Area" localSheetId="2">MPP!$A$1:$L$29</definedName>
    <definedName name="CAPIT" localSheetId="7">#REF!</definedName>
    <definedName name="CAPIT" localSheetId="3">#REF!</definedName>
    <definedName name="CAPIT" localSheetId="5">#REF!</definedName>
    <definedName name="CAPIT" localSheetId="8">#REF!</definedName>
    <definedName name="CAPIT" localSheetId="9">#REF!</definedName>
    <definedName name="CAPIT" localSheetId="1">#REF!</definedName>
    <definedName name="CAPIT">#REF!</definedName>
    <definedName name="CENPAR" localSheetId="7">#REF!</definedName>
    <definedName name="CENPAR" localSheetId="3">#REF!</definedName>
    <definedName name="CENPAR" localSheetId="5">#REF!</definedName>
    <definedName name="CENPAR" localSheetId="8">#REF!</definedName>
    <definedName name="CENPAR" localSheetId="1">#REF!</definedName>
    <definedName name="CENPAR">#REF!</definedName>
    <definedName name="datos" localSheetId="7">OFFSET([7]datos!$A$1,0,0,COUNTA([7]datos!$A$1:$A$65536),23)</definedName>
    <definedName name="datos" localSheetId="3">OFFSET([8]datos!$A$1,0,0,COUNTA([8]datos!$A$1:$A$65536),23)</definedName>
    <definedName name="datos" localSheetId="5">OFFSET([8]datos!$A$1,0,0,COUNTA([8]datos!$A$1:$A$65536),23)</definedName>
    <definedName name="datos" localSheetId="8">OFFSET([7]datos!$A$1,0,0,COUNTA([7]datos!$A$1:$A$65536),23)</definedName>
    <definedName name="datos" localSheetId="9">OFFSET([9]datos!$A$1,0,0,COUNTA([9]datos!$A$1:$A$65536),23)</definedName>
    <definedName name="datos" localSheetId="6">OFFSET([10]datos!$A$1,0,0,COUNTA([10]datos!$A$1:$A$65536),23)</definedName>
    <definedName name="datos" localSheetId="1">OFFSET([7]datos!$A$1,0,0,COUNTA([7]datos!$A$1:$A$65536),23)</definedName>
    <definedName name="datos" localSheetId="2">OFFSET([11]datos!$A$1,0,0,COUNTA([11]datos!$A$1:$A$65536),23)</definedName>
    <definedName name="datos">OFFSET([12]datos!$A$1,0,0,COUNTA([12]datos!$A$1:$A$65536),23)</definedName>
    <definedName name="dc" localSheetId="7">#REF!</definedName>
    <definedName name="dc" localSheetId="3">#REF!</definedName>
    <definedName name="dc" localSheetId="5">#REF!</definedName>
    <definedName name="dc" localSheetId="8">#REF!</definedName>
    <definedName name="dc" localSheetId="9">#REF!</definedName>
    <definedName name="dc" localSheetId="1">#REF!</definedName>
    <definedName name="dc">#REF!</definedName>
    <definedName name="DEFAULT" localSheetId="7">[2]INICIO!$AA$10</definedName>
    <definedName name="DEFAULT" localSheetId="3">[3]INICIO!$AA$10</definedName>
    <definedName name="DEFAULT" localSheetId="5">[3]INICIO!$AA$10</definedName>
    <definedName name="DEFAULT" localSheetId="8">[2]INICIO!$AA$10</definedName>
    <definedName name="DEFAULT" localSheetId="9">[5]INICIO!$AA$10</definedName>
    <definedName name="DEFAULT" localSheetId="6">[6]INICIO!$AA$10</definedName>
    <definedName name="DEFAULT" localSheetId="1">[2]INICIO!$AA$10</definedName>
    <definedName name="DEFAULT">[4]INICIO!$AA$10</definedName>
    <definedName name="DEUDA" localSheetId="7">#REF!</definedName>
    <definedName name="DEUDA" localSheetId="3">#REF!</definedName>
    <definedName name="DEUDA" localSheetId="5">#REF!</definedName>
    <definedName name="DEUDA" localSheetId="8">#REF!</definedName>
    <definedName name="DEUDA" localSheetId="9">#REF!</definedName>
    <definedName name="DEUDA" localSheetId="1">#REF!</definedName>
    <definedName name="DEUDA">#REF!</definedName>
    <definedName name="egvb" localSheetId="7">#REF!</definedName>
    <definedName name="egvb" localSheetId="3">#REF!</definedName>
    <definedName name="egvb" localSheetId="5">#REF!</definedName>
    <definedName name="egvb" localSheetId="8">#REF!</definedName>
    <definedName name="egvb" localSheetId="1">#REF!</definedName>
    <definedName name="egvb">#REF!</definedName>
    <definedName name="EJER" localSheetId="7">#REF!</definedName>
    <definedName name="EJER" localSheetId="3">#REF!</definedName>
    <definedName name="EJER" localSheetId="5">#REF!</definedName>
    <definedName name="EJER" localSheetId="8">#REF!</definedName>
    <definedName name="EJER" localSheetId="1">#REF!</definedName>
    <definedName name="EJER">#REF!</definedName>
    <definedName name="EJES" localSheetId="7">[2]INICIO!$Y$151:$Y$157</definedName>
    <definedName name="EJES" localSheetId="3">[3]INICIO!$Y$151:$Y$157</definedName>
    <definedName name="EJES" localSheetId="5">[3]INICIO!$Y$151:$Y$157</definedName>
    <definedName name="EJES" localSheetId="8">[2]INICIO!$Y$151:$Y$157</definedName>
    <definedName name="EJES" localSheetId="9">[5]INICIO!$Y$151:$Y$157</definedName>
    <definedName name="EJES" localSheetId="6">[6]INICIO!$Y$151:$Y$157</definedName>
    <definedName name="EJES" localSheetId="1">[2]INICIO!$Y$151:$Y$157</definedName>
    <definedName name="EJES">[4]INICIO!$Y$151:$Y$157</definedName>
    <definedName name="ENFPEM" localSheetId="7">#REF!</definedName>
    <definedName name="ENFPEM" localSheetId="3">#REF!</definedName>
    <definedName name="ENFPEM" localSheetId="5">#REF!</definedName>
    <definedName name="ENFPEM" localSheetId="8">#REF!</definedName>
    <definedName name="ENFPEM" localSheetId="9">#REF!</definedName>
    <definedName name="ENFPEM" localSheetId="1">#REF!</definedName>
    <definedName name="ENFPEM">#REF!</definedName>
    <definedName name="fidco" localSheetId="7">[13]INICIO!#REF!</definedName>
    <definedName name="fidco" localSheetId="3">[13]INICIO!#REF!</definedName>
    <definedName name="fidco" localSheetId="5">[13]INICIO!#REF!</definedName>
    <definedName name="fidco" localSheetId="8">[13]INICIO!#REF!</definedName>
    <definedName name="fidco" localSheetId="9">[12]INICIO!#REF!</definedName>
    <definedName name="fidco" localSheetId="1">[13]INICIO!#REF!</definedName>
    <definedName name="fidco">[12]INICIO!#REF!</definedName>
    <definedName name="FIDCOS" localSheetId="7">[2]INICIO!$DH$5:$DI$96</definedName>
    <definedName name="FIDCOS" localSheetId="3">[3]INICIO!$DH$5:$DI$96</definedName>
    <definedName name="FIDCOS" localSheetId="5">[3]INICIO!$DH$5:$DI$96</definedName>
    <definedName name="FIDCOS" localSheetId="8">[2]INICIO!$DH$5:$DI$96</definedName>
    <definedName name="FIDCOS" localSheetId="9">[5]INICIO!$DH$5:$DI$96</definedName>
    <definedName name="FIDCOS" localSheetId="6">[6]INICIO!$DH$5:$DI$96</definedName>
    <definedName name="FIDCOS" localSheetId="1">[2]INICIO!$DH$5:$DI$96</definedName>
    <definedName name="FIDCOS">[4]INICIO!$DH$5:$DI$96</definedName>
    <definedName name="FPC" localSheetId="7">[2]INICIO!$DE$5:$DF$96</definedName>
    <definedName name="FPC" localSheetId="3">[3]INICIO!$DE$5:$DF$96</definedName>
    <definedName name="FPC" localSheetId="5">[3]INICIO!$DE$5:$DF$96</definedName>
    <definedName name="FPC" localSheetId="8">[2]INICIO!$DE$5:$DF$96</definedName>
    <definedName name="FPC" localSheetId="9">[5]INICIO!$DE$5:$DF$96</definedName>
    <definedName name="FPC" localSheetId="6">[6]INICIO!$DE$5:$DF$96</definedName>
    <definedName name="FPC" localSheetId="1">[2]INICIO!$DE$5:$DF$96</definedName>
    <definedName name="FPC">[4]INICIO!$DE$5:$DF$96</definedName>
    <definedName name="gasto_gci" localSheetId="7">[2]INICIO!$AO$48:$AO$49</definedName>
    <definedName name="gasto_gci" localSheetId="3">[3]INICIO!$AO$48:$AO$49</definedName>
    <definedName name="gasto_gci" localSheetId="5">[3]INICIO!$AO$48:$AO$49</definedName>
    <definedName name="gasto_gci" localSheetId="8">[2]INICIO!$AO$48:$AO$49</definedName>
    <definedName name="gasto_gci" localSheetId="9">[5]INICIO!$AO$48:$AO$49</definedName>
    <definedName name="gasto_gci" localSheetId="6">[6]INICIO!$AO$48:$AO$49</definedName>
    <definedName name="gasto_gci" localSheetId="1">[2]INICIO!$AO$48:$AO$49</definedName>
    <definedName name="gasto_gci">[4]INICIO!$AO$48:$AO$49</definedName>
    <definedName name="KEY">[14]cats!$A$1:$B$9</definedName>
    <definedName name="LABEL" localSheetId="7">[7]INICIO!$AY$5:$AZ$97</definedName>
    <definedName name="LABEL" localSheetId="3">[8]INICIO!$AY$5:$AZ$97</definedName>
    <definedName name="LABEL" localSheetId="5">[8]INICIO!$AY$5:$AZ$97</definedName>
    <definedName name="LABEL" localSheetId="8">[7]INICIO!$AY$5:$AZ$97</definedName>
    <definedName name="LABEL" localSheetId="9">[9]INICIO!$AY$5:$AZ$97</definedName>
    <definedName name="LABEL" localSheetId="6">[10]INICIO!$AY$5:$AZ$97</definedName>
    <definedName name="LABEL" localSheetId="1">[7]INICIO!$AY$5:$AZ$97</definedName>
    <definedName name="LABEL" localSheetId="2">[11]INICIO!$AY$5:$AZ$97</definedName>
    <definedName name="LABEL">[12]INICIO!$AY$5:$AZ$97</definedName>
    <definedName name="label1g" localSheetId="7">[2]INICIO!$AA$19</definedName>
    <definedName name="label1g" localSheetId="3">[3]INICIO!$AA$19</definedName>
    <definedName name="label1g" localSheetId="5">[3]INICIO!$AA$19</definedName>
    <definedName name="label1g" localSheetId="8">[2]INICIO!$AA$19</definedName>
    <definedName name="label1g" localSheetId="9">[5]INICIO!$AA$19</definedName>
    <definedName name="label1g" localSheetId="6">[6]INICIO!$AA$19</definedName>
    <definedName name="label1g" localSheetId="1">[2]INICIO!$AA$19</definedName>
    <definedName name="label1g">[4]INICIO!$AA$19</definedName>
    <definedName name="label1S" localSheetId="7">[2]INICIO!$AA$22</definedName>
    <definedName name="label1S" localSheetId="3">[3]INICIO!$AA$22</definedName>
    <definedName name="label1S" localSheetId="5">[3]INICIO!$AA$22</definedName>
    <definedName name="label1S" localSheetId="8">[2]INICIO!$AA$22</definedName>
    <definedName name="label1S" localSheetId="9">[5]INICIO!$AA$22</definedName>
    <definedName name="label1S" localSheetId="6">[6]INICIO!$AA$22</definedName>
    <definedName name="label1S" localSheetId="1">[2]INICIO!$AA$22</definedName>
    <definedName name="label1S">[4]INICIO!$AA$22</definedName>
    <definedName name="label2g" localSheetId="7">[2]INICIO!$AA$20</definedName>
    <definedName name="label2g" localSheetId="3">[3]INICIO!$AA$20</definedName>
    <definedName name="label2g" localSheetId="5">[3]INICIO!$AA$20</definedName>
    <definedName name="label2g" localSheetId="8">[2]INICIO!$AA$20</definedName>
    <definedName name="label2g" localSheetId="9">[5]INICIO!$AA$20</definedName>
    <definedName name="label2g" localSheetId="6">[6]INICIO!$AA$20</definedName>
    <definedName name="label2g" localSheetId="1">[2]INICIO!$AA$20</definedName>
    <definedName name="label2g">[4]INICIO!$AA$20</definedName>
    <definedName name="label2S" localSheetId="7">[2]INICIO!$AA$23</definedName>
    <definedName name="label2S" localSheetId="3">[3]INICIO!$AA$23</definedName>
    <definedName name="label2S" localSheetId="5">[3]INICIO!$AA$23</definedName>
    <definedName name="label2S" localSheetId="8">[2]INICIO!$AA$23</definedName>
    <definedName name="label2S" localSheetId="9">[5]INICIO!$AA$23</definedName>
    <definedName name="label2S" localSheetId="6">[6]INICIO!$AA$23</definedName>
    <definedName name="label2S" localSheetId="1">[2]INICIO!$AA$23</definedName>
    <definedName name="label2S">[4]INICIO!$AA$23</definedName>
    <definedName name="Líneadeacción" localSheetId="7">[7]INICIO!#REF!</definedName>
    <definedName name="Líneadeacción" localSheetId="3">[8]INICIO!#REF!</definedName>
    <definedName name="Líneadeacción" localSheetId="5">[8]INICIO!#REF!</definedName>
    <definedName name="Líneadeacción" localSheetId="8">[7]INICIO!#REF!</definedName>
    <definedName name="Líneadeacción" localSheetId="9">[15]INICIO!#REF!</definedName>
    <definedName name="Líneadeacción" localSheetId="6">[7]INICIO!#REF!</definedName>
    <definedName name="Líneadeacción" localSheetId="1">[7]INICIO!#REF!</definedName>
    <definedName name="Líneadeacción">[12]INICIO!#REF!</definedName>
    <definedName name="LISTA_2016" localSheetId="7">#REF!</definedName>
    <definedName name="LISTA_2016" localSheetId="3">#REF!</definedName>
    <definedName name="LISTA_2016" localSheetId="5">#REF!</definedName>
    <definedName name="LISTA_2016" localSheetId="8">#REF!</definedName>
    <definedName name="LISTA_2016" localSheetId="9">#REF!</definedName>
    <definedName name="LISTA_2016" localSheetId="1">#REF!</definedName>
    <definedName name="LISTA_2016">#REF!</definedName>
    <definedName name="lista_ai" localSheetId="7">[2]INICIO!$AO$55:$AO$96</definedName>
    <definedName name="lista_ai" localSheetId="3">[3]INICIO!$AO$55:$AO$96</definedName>
    <definedName name="lista_ai" localSheetId="5">[3]INICIO!$AO$55:$AO$96</definedName>
    <definedName name="lista_ai" localSheetId="8">[2]INICIO!$AO$55:$AO$96</definedName>
    <definedName name="lista_ai" localSheetId="9">[5]INICIO!$AO$55:$AO$96</definedName>
    <definedName name="lista_ai" localSheetId="6">[6]INICIO!$AO$55:$AO$96</definedName>
    <definedName name="lista_ai" localSheetId="1">[2]INICIO!$AO$55:$AO$96</definedName>
    <definedName name="lista_ai">[4]INICIO!$AO$55:$AO$96</definedName>
    <definedName name="lista_deleg" localSheetId="7">[2]INICIO!$AR$34:$AR$49</definedName>
    <definedName name="lista_deleg" localSheetId="3">[3]INICIO!$AR$34:$AR$49</definedName>
    <definedName name="lista_deleg" localSheetId="5">[3]INICIO!$AR$34:$AR$49</definedName>
    <definedName name="lista_deleg" localSheetId="8">[2]INICIO!$AR$34:$AR$49</definedName>
    <definedName name="lista_deleg" localSheetId="9">[5]INICIO!$AR$34:$AR$49</definedName>
    <definedName name="lista_deleg" localSheetId="6">[6]INICIO!$AR$34:$AR$49</definedName>
    <definedName name="lista_deleg" localSheetId="1">[2]INICIO!$AR$34:$AR$49</definedName>
    <definedName name="lista_deleg">[4]INICIO!$AR$34:$AR$49</definedName>
    <definedName name="lista_eppa" localSheetId="7">[2]INICIO!$AR$55:$AS$149</definedName>
    <definedName name="lista_eppa" localSheetId="3">[3]INICIO!$AR$55:$AS$149</definedName>
    <definedName name="lista_eppa" localSheetId="5">[3]INICIO!$AR$55:$AS$149</definedName>
    <definedName name="lista_eppa" localSheetId="8">[2]INICIO!$AR$55:$AS$149</definedName>
    <definedName name="lista_eppa" localSheetId="9">[5]INICIO!$AR$55:$AS$149</definedName>
    <definedName name="lista_eppa" localSheetId="6">[6]INICIO!$AR$55:$AS$149</definedName>
    <definedName name="lista_eppa" localSheetId="1">[2]INICIO!$AR$55:$AS$149</definedName>
    <definedName name="lista_eppa">[4]INICIO!$AR$55:$AS$149</definedName>
    <definedName name="LISTA_UR" localSheetId="7">[2]INICIO!$Y$4:$Z$93</definedName>
    <definedName name="LISTA_UR" localSheetId="3">[3]INICIO!$Y$4:$Z$93</definedName>
    <definedName name="LISTA_UR" localSheetId="5">[3]INICIO!$Y$4:$Z$93</definedName>
    <definedName name="LISTA_UR" localSheetId="8">[2]INICIO!$Y$4:$Z$93</definedName>
    <definedName name="LISTA_UR" localSheetId="9">[5]INICIO!$Y$4:$Z$93</definedName>
    <definedName name="LISTA_UR" localSheetId="6">[6]INICIO!$Y$4:$Z$93</definedName>
    <definedName name="LISTA_UR" localSheetId="1">[2]INICIO!$Y$4:$Z$93</definedName>
    <definedName name="LISTA_UR">[4]INICIO!$Y$4:$Z$93</definedName>
    <definedName name="MAPPEGS" localSheetId="7">[7]INICIO!#REF!</definedName>
    <definedName name="MAPPEGS" localSheetId="3">[8]INICIO!#REF!</definedName>
    <definedName name="MAPPEGS" localSheetId="5">[8]INICIO!#REF!</definedName>
    <definedName name="MAPPEGS" localSheetId="0">[12]INICIO!#REF!</definedName>
    <definedName name="MAPPEGS" localSheetId="8">[7]INICIO!#REF!</definedName>
    <definedName name="MAPPEGS" localSheetId="9">[15]INICIO!#REF!</definedName>
    <definedName name="MAPPEGS" localSheetId="6">[7]INICIO!#REF!</definedName>
    <definedName name="MAPPEGS" localSheetId="1">[7]INICIO!#REF!</definedName>
    <definedName name="MAPPEGS">[12]INICIO!#REF!</definedName>
    <definedName name="MODIF" localSheetId="7">[2]datos!$U$2:$U$31674</definedName>
    <definedName name="MODIF" localSheetId="3">[3]datos!$U$2:$U$31674</definedName>
    <definedName name="MODIF" localSheetId="5">[3]datos!$U$2:$U$31674</definedName>
    <definedName name="MODIF" localSheetId="8">[2]datos!$U$2:$U$31674</definedName>
    <definedName name="MODIF" localSheetId="9">[5]datos!$U$2:$U$31674</definedName>
    <definedName name="MODIF" localSheetId="6">[6]datos!$U$2:$U$31674</definedName>
    <definedName name="MODIF" localSheetId="1">[2]datos!$U$2:$U$31674</definedName>
    <definedName name="MODIF">[4]datos!$U$2:$U$31674</definedName>
    <definedName name="MSG_ERROR1" localSheetId="7">[7]INICIO!$AA$11</definedName>
    <definedName name="MSG_ERROR1" localSheetId="3">[8]INICIO!$AA$11</definedName>
    <definedName name="MSG_ERROR1" localSheetId="5">[8]INICIO!$AA$11</definedName>
    <definedName name="MSG_ERROR1" localSheetId="8">[7]INICIO!$AA$11</definedName>
    <definedName name="MSG_ERROR1" localSheetId="9">[9]INICIO!$AA$11</definedName>
    <definedName name="MSG_ERROR1" localSheetId="6">[10]INICIO!$AA$11</definedName>
    <definedName name="MSG_ERROR1" localSheetId="1">[7]INICIO!$AA$11</definedName>
    <definedName name="MSG_ERROR1" localSheetId="2">[11]INICIO!$AA$11</definedName>
    <definedName name="MSG_ERROR1">[12]INICIO!$AA$11</definedName>
    <definedName name="MSG_ERROR2" localSheetId="7">[2]INICIO!$AA$12</definedName>
    <definedName name="MSG_ERROR2" localSheetId="3">[3]INICIO!$AA$12</definedName>
    <definedName name="MSG_ERROR2" localSheetId="5">[3]INICIO!$AA$12</definedName>
    <definedName name="MSG_ERROR2" localSheetId="8">[2]INICIO!$AA$12</definedName>
    <definedName name="MSG_ERROR2" localSheetId="9">[5]INICIO!$AA$12</definedName>
    <definedName name="MSG_ERROR2" localSheetId="6">[6]INICIO!$AA$12</definedName>
    <definedName name="MSG_ERROR2" localSheetId="1">[2]INICIO!$AA$12</definedName>
    <definedName name="MSG_ERROR2">[4]INICIO!$AA$12</definedName>
    <definedName name="OPCION2" localSheetId="7">[7]INICIO!#REF!</definedName>
    <definedName name="OPCION2" localSheetId="3">[8]INICIO!#REF!</definedName>
    <definedName name="OPCION2" localSheetId="5">[8]INICIO!#REF!</definedName>
    <definedName name="OPCION2" localSheetId="8">[7]INICIO!#REF!</definedName>
    <definedName name="OPCION2" localSheetId="9">[9]INICIO!#REF!</definedName>
    <definedName name="OPCION2" localSheetId="6">[10]INICIO!#REF!</definedName>
    <definedName name="OPCION2" localSheetId="1">[7]INICIO!#REF!</definedName>
    <definedName name="OPCION2" localSheetId="2">[11]INICIO!#REF!</definedName>
    <definedName name="OPCION2">[12]INICIO!#REF!</definedName>
    <definedName name="ORIG" localSheetId="7">[2]datos!$T$2:$T$31674</definedName>
    <definedName name="ORIG" localSheetId="3">[3]datos!$T$2:$T$31674</definedName>
    <definedName name="ORIG" localSheetId="5">[3]datos!$T$2:$T$31674</definedName>
    <definedName name="ORIG" localSheetId="8">[2]datos!$T$2:$T$31674</definedName>
    <definedName name="ORIG" localSheetId="9">[5]datos!$T$2:$T$31674</definedName>
    <definedName name="ORIG" localSheetId="6">[6]datos!$T$2:$T$31674</definedName>
    <definedName name="ORIG" localSheetId="1">[2]datos!$T$2:$T$31674</definedName>
    <definedName name="ORIG">[4]datos!$T$2:$T$31674</definedName>
    <definedName name="P" localSheetId="7">[2]INICIO!$AO$5:$AP$32</definedName>
    <definedName name="P" localSheetId="3">[3]INICIO!$AO$5:$AP$32</definedName>
    <definedName name="P" localSheetId="5">[3]INICIO!$AO$5:$AP$32</definedName>
    <definedName name="P" localSheetId="8">[2]INICIO!$AO$5:$AP$32</definedName>
    <definedName name="P" localSheetId="9">[5]INICIO!$AO$5:$AP$32</definedName>
    <definedName name="P" localSheetId="6">[6]INICIO!$AO$5:$AP$32</definedName>
    <definedName name="P" localSheetId="1">[2]INICIO!$AO$5:$AP$32</definedName>
    <definedName name="P">[4]INICIO!$AO$5:$AP$32</definedName>
    <definedName name="P_K" localSheetId="7">[2]INICIO!$AO$5:$AO$32</definedName>
    <definedName name="P_K" localSheetId="3">[3]INICIO!$AO$5:$AO$32</definedName>
    <definedName name="P_K" localSheetId="5">[3]INICIO!$AO$5:$AO$32</definedName>
    <definedName name="P_K" localSheetId="8">[2]INICIO!$AO$5:$AO$32</definedName>
    <definedName name="P_K" localSheetId="9">[5]INICIO!$AO$5:$AO$32</definedName>
    <definedName name="P_K" localSheetId="6">[6]INICIO!$AO$5:$AO$32</definedName>
    <definedName name="P_K" localSheetId="1">[2]INICIO!$AO$5:$AO$32</definedName>
    <definedName name="P_K">[4]INICIO!$AO$5:$AO$32</definedName>
    <definedName name="PE" localSheetId="7">[2]INICIO!$AR$5:$AS$16</definedName>
    <definedName name="PE" localSheetId="3">[3]INICIO!$AR$5:$AS$16</definedName>
    <definedName name="PE" localSheetId="5">[3]INICIO!$AR$5:$AS$16</definedName>
    <definedName name="PE" localSheetId="8">[2]INICIO!$AR$5:$AS$16</definedName>
    <definedName name="PE" localSheetId="9">[5]INICIO!$AR$5:$AS$16</definedName>
    <definedName name="PE" localSheetId="6">[6]INICIO!$AR$5:$AS$16</definedName>
    <definedName name="PE" localSheetId="1">[2]INICIO!$AR$5:$AS$16</definedName>
    <definedName name="PE">[4]INICIO!$AR$5:$AS$16</definedName>
    <definedName name="PE_K" localSheetId="7">[2]INICIO!$AR$5:$AR$16</definedName>
    <definedName name="PE_K" localSheetId="3">[3]INICIO!$AR$5:$AR$16</definedName>
    <definedName name="PE_K" localSheetId="5">[3]INICIO!$AR$5:$AR$16</definedName>
    <definedName name="PE_K" localSheetId="8">[2]INICIO!$AR$5:$AR$16</definedName>
    <definedName name="PE_K" localSheetId="9">[5]INICIO!$AR$5:$AR$16</definedName>
    <definedName name="PE_K" localSheetId="6">[6]INICIO!$AR$5:$AR$16</definedName>
    <definedName name="PE_K" localSheetId="1">[2]INICIO!$AR$5:$AR$16</definedName>
    <definedName name="PE_K">[4]INICIO!$AR$5:$AR$16</definedName>
    <definedName name="PEDO" localSheetId="7">[8]INICIO!#REF!</definedName>
    <definedName name="PEDO" localSheetId="3">[8]INICIO!#REF!</definedName>
    <definedName name="PEDO" localSheetId="5">[8]INICIO!#REF!</definedName>
    <definedName name="PEDO" localSheetId="8">[8]INICIO!#REF!</definedName>
    <definedName name="PEDO" localSheetId="9">[8]INICIO!#REF!</definedName>
    <definedName name="PEDO" localSheetId="6">[8]INICIO!#REF!</definedName>
    <definedName name="PEDO" localSheetId="1">[8]INICIO!#REF!</definedName>
    <definedName name="PEDO">[12]INICIO!#REF!</definedName>
    <definedName name="PERIODO" localSheetId="7">#REF!</definedName>
    <definedName name="PERIODO" localSheetId="3">#REF!</definedName>
    <definedName name="PERIODO" localSheetId="5">#REF!</definedName>
    <definedName name="PERIODO" localSheetId="8">#REF!</definedName>
    <definedName name="PERIODO" localSheetId="9">#REF!</definedName>
    <definedName name="PERIODO" localSheetId="1">#REF!</definedName>
    <definedName name="PERIODO">#REF!</definedName>
    <definedName name="PRC" localSheetId="7">#REF!</definedName>
    <definedName name="PRC" localSheetId="3">#REF!</definedName>
    <definedName name="PRC" localSheetId="5">#REF!</definedName>
    <definedName name="PRC" localSheetId="8">#REF!</definedName>
    <definedName name="PRC" localSheetId="1">#REF!</definedName>
    <definedName name="PRC">#REF!</definedName>
    <definedName name="PROG" localSheetId="7">#REF!</definedName>
    <definedName name="PROG" localSheetId="3">#REF!</definedName>
    <definedName name="PROG" localSheetId="5">#REF!</definedName>
    <definedName name="PROG" localSheetId="8">#REF!</definedName>
    <definedName name="PROG" localSheetId="1">#REF!</definedName>
    <definedName name="PROG">#REF!</definedName>
    <definedName name="ptda" localSheetId="7">#REF!</definedName>
    <definedName name="ptda" localSheetId="3">#REF!</definedName>
    <definedName name="ptda" localSheetId="5">#REF!</definedName>
    <definedName name="ptda" localSheetId="8">#REF!</definedName>
    <definedName name="ptda" localSheetId="1">#REF!</definedName>
    <definedName name="ptda">#REF!</definedName>
    <definedName name="RE" localSheetId="9">[15]INICIO!$AA$11</definedName>
    <definedName name="RE">[7]INICIO!$AA$11</definedName>
    <definedName name="rubros_fpc" localSheetId="7">[2]INICIO!$AO$39:$AO$42</definedName>
    <definedName name="rubros_fpc" localSheetId="3">[3]INICIO!$AO$39:$AO$42</definedName>
    <definedName name="rubros_fpc" localSheetId="5">[3]INICIO!$AO$39:$AO$42</definedName>
    <definedName name="rubros_fpc" localSheetId="8">[2]INICIO!$AO$39:$AO$42</definedName>
    <definedName name="rubros_fpc" localSheetId="9">[5]INICIO!$AO$39:$AO$42</definedName>
    <definedName name="rubros_fpc" localSheetId="6">[6]INICIO!$AO$39:$AO$42</definedName>
    <definedName name="rubros_fpc" localSheetId="1">[2]INICIO!$AO$39:$AO$42</definedName>
    <definedName name="rubros_fpc">[4]INICIO!$AO$39:$AO$42</definedName>
    <definedName name="SSSS" localSheetId="7">#REF!</definedName>
    <definedName name="SSSS" localSheetId="3">#REF!</definedName>
    <definedName name="SSSS" localSheetId="5">#REF!</definedName>
    <definedName name="SSSS" localSheetId="8">#REF!</definedName>
    <definedName name="SSSS" localSheetId="9">#REF!</definedName>
    <definedName name="SSSS" localSheetId="1">#REF!</definedName>
    <definedName name="SSSS">#REF!</definedName>
    <definedName name="_xlnm.Print_Titles" localSheetId="7">AIG!$1:$14</definedName>
    <definedName name="_xlnm.Print_Titles" localSheetId="3">'APP-IG'!$1:$6</definedName>
    <definedName name="_xlnm.Print_Titles" localSheetId="5">'AP-PP-IG'!$1:$7</definedName>
    <definedName name="_xlnm.Print_Titles" localSheetId="8">'ECG-PP'!$2:$9</definedName>
    <definedName name="_xlnm.Print_Titles" localSheetId="9">IG!$1:$7</definedName>
    <definedName name="_xlnm.Print_Titles" localSheetId="6">'IG(QUITAR)'!$1:$7</definedName>
    <definedName name="_xlnm.Print_Titles" localSheetId="1">Matriz!$1:$8</definedName>
    <definedName name="TYA" localSheetId="7">#REF!</definedName>
    <definedName name="TYA" localSheetId="3">#REF!</definedName>
    <definedName name="TYA" localSheetId="5">#REF!</definedName>
    <definedName name="TYA" localSheetId="8">#REF!</definedName>
    <definedName name="TYA" localSheetId="9">#REF!</definedName>
    <definedName name="TYA" localSheetId="1">#REF!</definedName>
    <definedName name="TYA">#REF!</definedName>
    <definedName name="U" localSheetId="7">[2]INICIO!$Y$4:$Z$93</definedName>
    <definedName name="U" localSheetId="3">[3]INICIO!$Y$4:$Z$93</definedName>
    <definedName name="U" localSheetId="5">[3]INICIO!$Y$4:$Z$93</definedName>
    <definedName name="U" localSheetId="8">[2]INICIO!$Y$4:$Z$93</definedName>
    <definedName name="U" localSheetId="9">[5]INICIO!$Y$4:$Z$93</definedName>
    <definedName name="U" localSheetId="6">[6]INICIO!$Y$4:$Z$93</definedName>
    <definedName name="U" localSheetId="1">[2]INICIO!$Y$4:$Z$93</definedName>
    <definedName name="U">[4]INICIO!$Y$4:$Z$93</definedName>
    <definedName name="ue" localSheetId="9">[1]datos!$R$2:$R$31674</definedName>
    <definedName name="ue">[2]datos!$R$2:$R$31674</definedName>
    <definedName name="UEG_DENOM" localSheetId="7">[2]datos!$R$2:$R$31674</definedName>
    <definedName name="UEG_DENOM" localSheetId="3">[3]datos!$R$2:$R$31674</definedName>
    <definedName name="UEG_DENOM" localSheetId="5">[3]datos!$R$2:$R$31674</definedName>
    <definedName name="UEG_DENOM" localSheetId="8">[2]datos!$R$2:$R$31674</definedName>
    <definedName name="UEG_DENOM" localSheetId="9">[5]datos!$R$2:$R$31674</definedName>
    <definedName name="UEG_DENOM" localSheetId="6">[6]datos!$R$2:$R$31674</definedName>
    <definedName name="UEG_DENOM" localSheetId="1">[2]datos!$R$2:$R$31674</definedName>
    <definedName name="UEG_DENOM">[4]datos!$R$2:$R$31674</definedName>
    <definedName name="UR" localSheetId="7">[2]INICIO!$AJ$5:$AM$99</definedName>
    <definedName name="UR" localSheetId="3">[3]INICIO!$AJ$5:$AM$99</definedName>
    <definedName name="UR" localSheetId="5">[3]INICIO!$AJ$5:$AM$99</definedName>
    <definedName name="UR" localSheetId="8">[2]INICIO!$AJ$5:$AM$99</definedName>
    <definedName name="UR" localSheetId="9">[5]INICIO!$AJ$5:$AM$99</definedName>
    <definedName name="UR" localSheetId="6">[6]INICIO!$AJ$5:$AM$99</definedName>
    <definedName name="UR" localSheetId="1">[2]INICIO!$AJ$5:$AM$99</definedName>
    <definedName name="UR">[4]INICIO!$AJ$5:$AM$99</definedName>
    <definedName name="VERSIÓN" localSheetId="9">[1]INICIO!$Y$249:$Y$272</definedName>
    <definedName name="VERSIÓN">[2]INICIO!$Y$249:$Y$272</definedName>
    <definedName name="y" localSheetId="9">[1]INICIO!$AO$5:$AO$32</definedName>
    <definedName name="y">[2]INICIO!$AO$5:$AO$32</definedName>
    <definedName name="yttr" localSheetId="9">[1]INICIO!$Y$166:$Y$186</definedName>
    <definedName name="yttr">[2]INICIO!$Y$166:$Y$186</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57" i="78" l="1"/>
  <c r="G57" i="78"/>
  <c r="F57" i="78"/>
  <c r="E57" i="78"/>
  <c r="I56" i="78"/>
  <c r="I55" i="78"/>
  <c r="K49" i="78"/>
  <c r="J49" i="78"/>
  <c r="I49" i="78"/>
  <c r="H49" i="78"/>
  <c r="G49" i="78"/>
  <c r="B49" i="78"/>
  <c r="K48" i="78"/>
  <c r="J48" i="78"/>
  <c r="I48" i="78"/>
  <c r="H48" i="78"/>
  <c r="G48" i="78"/>
  <c r="B48" i="78"/>
  <c r="K47" i="78"/>
  <c r="J47" i="78"/>
  <c r="I47" i="78"/>
  <c r="H47" i="78"/>
  <c r="G47" i="78"/>
  <c r="B47" i="78"/>
  <c r="K46" i="78"/>
  <c r="J46" i="78"/>
  <c r="I46" i="78"/>
  <c r="H46" i="78"/>
  <c r="G46" i="78"/>
  <c r="B46" i="78"/>
  <c r="K45" i="78"/>
  <c r="J45" i="78"/>
  <c r="I45" i="78"/>
  <c r="H45" i="78"/>
  <c r="G45" i="78"/>
  <c r="B45" i="78"/>
  <c r="K44" i="78"/>
  <c r="J44" i="78"/>
  <c r="I44" i="78"/>
  <c r="H44" i="78"/>
  <c r="G44" i="78"/>
  <c r="B44" i="78"/>
  <c r="K43" i="78"/>
  <c r="J43" i="78"/>
  <c r="I43" i="78"/>
  <c r="H43" i="78"/>
  <c r="G43" i="78"/>
  <c r="B43" i="78"/>
  <c r="K42" i="78"/>
  <c r="J42" i="78"/>
  <c r="I42" i="78"/>
  <c r="H42" i="78"/>
  <c r="G42" i="78"/>
  <c r="B42" i="78"/>
  <c r="K41" i="78"/>
  <c r="J41" i="78"/>
  <c r="I41" i="78"/>
  <c r="H41" i="78"/>
  <c r="G41" i="78"/>
  <c r="B41" i="78"/>
  <c r="K40" i="78"/>
  <c r="J40" i="78"/>
  <c r="I40" i="78"/>
  <c r="H40" i="78"/>
  <c r="G40" i="78"/>
  <c r="B40" i="78"/>
  <c r="K39" i="78"/>
  <c r="J39" i="78"/>
  <c r="I39" i="78"/>
  <c r="H39" i="78"/>
  <c r="G39" i="78"/>
  <c r="B39" i="78"/>
  <c r="K38" i="78"/>
  <c r="J38" i="78"/>
  <c r="I38" i="78"/>
  <c r="H38" i="78"/>
  <c r="G38" i="78"/>
  <c r="B38" i="78"/>
  <c r="K37" i="78"/>
  <c r="J37" i="78"/>
  <c r="I37" i="78"/>
  <c r="H37" i="78"/>
  <c r="G37" i="78"/>
  <c r="B37" i="78"/>
  <c r="K36" i="78"/>
  <c r="J36" i="78"/>
  <c r="I36" i="78"/>
  <c r="H36" i="78"/>
  <c r="G36" i="78"/>
  <c r="B36" i="78"/>
  <c r="K35" i="78"/>
  <c r="J35" i="78"/>
  <c r="I35" i="78"/>
  <c r="H35" i="78"/>
  <c r="G35" i="78"/>
  <c r="B35" i="78"/>
  <c r="K34" i="78"/>
  <c r="J34" i="78"/>
  <c r="I34" i="78"/>
  <c r="H34" i="78"/>
  <c r="G34" i="78"/>
  <c r="B34" i="78"/>
  <c r="K33" i="78"/>
  <c r="J33" i="78"/>
  <c r="I33" i="78"/>
  <c r="H33" i="78"/>
  <c r="G33" i="78"/>
  <c r="B33" i="78"/>
  <c r="K32" i="78"/>
  <c r="J32" i="78"/>
  <c r="I32" i="78"/>
  <c r="H32" i="78"/>
  <c r="G32" i="78"/>
  <c r="B32" i="78"/>
  <c r="K31" i="78"/>
  <c r="J31" i="78"/>
  <c r="I31" i="78"/>
  <c r="H31" i="78"/>
  <c r="G31" i="78"/>
  <c r="B31" i="78"/>
  <c r="K30" i="78"/>
  <c r="J30" i="78"/>
  <c r="I30" i="78"/>
  <c r="H30" i="78"/>
  <c r="G30" i="78"/>
  <c r="B30" i="78"/>
  <c r="K29" i="78"/>
  <c r="J29" i="78"/>
  <c r="I29" i="78"/>
  <c r="H29" i="78"/>
  <c r="G29" i="78"/>
  <c r="B29" i="78"/>
  <c r="K28" i="78"/>
  <c r="J28" i="78"/>
  <c r="I28" i="78"/>
  <c r="H28" i="78"/>
  <c r="G28" i="78"/>
  <c r="B28" i="78"/>
  <c r="K27" i="78"/>
  <c r="J27" i="78"/>
  <c r="I27" i="78"/>
  <c r="H27" i="78"/>
  <c r="G27" i="78"/>
  <c r="B27" i="78"/>
  <c r="K26" i="78"/>
  <c r="J26" i="78"/>
  <c r="I26" i="78"/>
  <c r="H26" i="78"/>
  <c r="G26" i="78"/>
  <c r="B26" i="78"/>
  <c r="K25" i="78"/>
  <c r="J25" i="78"/>
  <c r="I25" i="78"/>
  <c r="H25" i="78"/>
  <c r="G25" i="78"/>
  <c r="B25" i="78"/>
  <c r="K24" i="78"/>
  <c r="J24" i="78"/>
  <c r="I24" i="78"/>
  <c r="H24" i="78"/>
  <c r="G24" i="78"/>
  <c r="B24" i="78"/>
  <c r="K23" i="78"/>
  <c r="J23" i="78"/>
  <c r="I23" i="78"/>
  <c r="H23" i="78"/>
  <c r="G23" i="78"/>
  <c r="B23" i="78"/>
  <c r="K22" i="78"/>
  <c r="J22" i="78"/>
  <c r="I22" i="78"/>
  <c r="H22" i="78"/>
  <c r="G22" i="78"/>
  <c r="B22" i="78"/>
  <c r="K21" i="78"/>
  <c r="J21" i="78"/>
  <c r="I21" i="78"/>
  <c r="H21" i="78"/>
  <c r="G21" i="78"/>
  <c r="B21" i="78"/>
  <c r="K20" i="78"/>
  <c r="J20" i="78"/>
  <c r="I20" i="78"/>
  <c r="H20" i="78"/>
  <c r="G20" i="78"/>
  <c r="B20" i="78"/>
  <c r="K19" i="78"/>
  <c r="J19" i="78"/>
  <c r="I19" i="78"/>
  <c r="H19" i="78"/>
  <c r="G19" i="78"/>
  <c r="B19" i="78"/>
  <c r="K18" i="78"/>
  <c r="J18" i="78"/>
  <c r="I18" i="78"/>
  <c r="K17" i="78"/>
  <c r="J17" i="78"/>
  <c r="I17" i="78"/>
  <c r="E13" i="53"/>
  <c r="E14" i="53"/>
  <c r="E15" i="53"/>
  <c r="E17" i="53"/>
  <c r="E18" i="53"/>
  <c r="E19" i="53"/>
  <c r="E20" i="53"/>
  <c r="E22" i="53"/>
  <c r="E23" i="53"/>
  <c r="E24" i="53"/>
  <c r="E26" i="53"/>
  <c r="E27" i="53"/>
  <c r="E28" i="53"/>
  <c r="E11" i="53"/>
  <c r="I57" i="78" l="1"/>
  <c r="D25" i="53" l="1"/>
  <c r="C25" i="53"/>
  <c r="D21" i="53"/>
  <c r="C21" i="53"/>
  <c r="E21" i="53" s="1"/>
  <c r="D16" i="53"/>
  <c r="C16" i="53"/>
  <c r="E16" i="53" s="1"/>
  <c r="D12" i="53"/>
  <c r="C12" i="53"/>
  <c r="E25" i="53" l="1"/>
  <c r="C29" i="53"/>
  <c r="E12" i="53"/>
  <c r="D29" i="53"/>
  <c r="E29" i="53" s="1"/>
</calcChain>
</file>

<file path=xl/sharedStrings.xml><?xml version="1.0" encoding="utf-8"?>
<sst xmlns="http://schemas.openxmlformats.org/spreadsheetml/2006/main" count="372" uniqueCount="268">
  <si>
    <t>(3)</t>
  </si>
  <si>
    <t>(4)</t>
  </si>
  <si>
    <t>(5)</t>
  </si>
  <si>
    <t>(7)</t>
  </si>
  <si>
    <t>(8)</t>
  </si>
  <si>
    <t>(9)</t>
  </si>
  <si>
    <t>(6)</t>
  </si>
  <si>
    <t>FÍSICO</t>
  </si>
  <si>
    <t>TOTAL</t>
  </si>
  <si>
    <t>Infantes
0-12 años</t>
  </si>
  <si>
    <t xml:space="preserve">Población
 Objetivo </t>
  </si>
  <si>
    <t>(14)</t>
  </si>
  <si>
    <t>(15)</t>
  </si>
  <si>
    <t>INFORMACIÓN DE GÉNERO</t>
  </si>
  <si>
    <t>MUJERES</t>
  </si>
  <si>
    <t>HOMBRES</t>
  </si>
  <si>
    <t>Personas Adultas
21-62</t>
  </si>
  <si>
    <t xml:space="preserve"> ACCIÓN, PROYECTO O PROGRAMA PÚBLICO:</t>
  </si>
  <si>
    <t>RESULTADOS</t>
  </si>
  <si>
    <t>Producto o Servicio Entregado</t>
  </si>
  <si>
    <t>DESCRIPCIÓN DE ACCIONES  REALIZADAS</t>
  </si>
  <si>
    <t>ALCANZADO</t>
  </si>
  <si>
    <t>EJERCIDO</t>
  </si>
  <si>
    <t xml:space="preserve"> DESCRIPCIÓN:</t>
  </si>
  <si>
    <t>GRUPOS DE ATENCIÓN</t>
  </si>
  <si>
    <t>Población Beneficiada</t>
  </si>
  <si>
    <t>(16)</t>
  </si>
  <si>
    <t>Situación actual  de las mujeres:</t>
  </si>
  <si>
    <t>Situación actual  de los hombres:</t>
  </si>
  <si>
    <t>Personas Adultas Mayores &gt; 62</t>
  </si>
  <si>
    <t>OBJETIVO GENERAL:</t>
  </si>
  <si>
    <t>PLANTEAMIENTO DE LA PROBLEMÁTICA Y OBJETIVO DE GÉNERO</t>
  </si>
  <si>
    <t>EPPG    ESTRUCTURA DE PLAZAS/PUESTOS POR GÉNERO</t>
  </si>
  <si>
    <t>ESTRUCTURA</t>
  </si>
  <si>
    <t>BASE</t>
  </si>
  <si>
    <t>HONORARIOS</t>
  </si>
  <si>
    <t>EVENTUALES</t>
  </si>
  <si>
    <t>TOTAL DE PLAZAS O PUESTOS (5)</t>
  </si>
  <si>
    <t>IG INDICADORES DE GÉNERO</t>
  </si>
  <si>
    <t>Nombre del Indicador
(4)</t>
  </si>
  <si>
    <t>Nivel del Objetivo
(6)</t>
  </si>
  <si>
    <t>Tipo de Indicador
(7)</t>
  </si>
  <si>
    <t>Método de Cálculo
(8)</t>
  </si>
  <si>
    <t>Dimensión a Medir
(9)</t>
  </si>
  <si>
    <t>Frecuencia de Medición
(10)</t>
  </si>
  <si>
    <t>Línea Base
(12)</t>
  </si>
  <si>
    <t>Meta Alcanzada al Periodo
(14)</t>
  </si>
  <si>
    <t>ACCIÓN, PROYECTO O PROGRAMA PÚBLICO (3)</t>
  </si>
  <si>
    <t>FORMATO</t>
  </si>
  <si>
    <t>FORMATOS FÍSICOS</t>
  </si>
  <si>
    <t>MEDIO MAGNÉTICO</t>
  </si>
  <si>
    <t>EXCEL</t>
  </si>
  <si>
    <t>PDF</t>
  </si>
  <si>
    <t>CARÁTULA</t>
  </si>
  <si>
    <t>EPPG</t>
  </si>
  <si>
    <t>ESTRUCTURA DE PLAZAS/PUESTOS POR GÉNERO</t>
  </si>
  <si>
    <t>(10)</t>
  </si>
  <si>
    <t>Diagnóstico:                                       (7)</t>
  </si>
  <si>
    <t>Problemática:                                 (8)</t>
  </si>
  <si>
    <t>Causas:                                              (9)</t>
  </si>
  <si>
    <t>Efectos:                                              (10)</t>
  </si>
  <si>
    <t>Objetivo de Género:                      (11)</t>
  </si>
  <si>
    <t>(12)</t>
  </si>
  <si>
    <t>(13)</t>
  </si>
  <si>
    <t>INFORME SOBRE EL AVANCE PROGRAMÁTICO - PRESUPUESTAL EN MATERIA DE IGUALDAD DE GÉNERO</t>
  </si>
  <si>
    <t>MATRIZ DE CONTROL DEL INFORME SOBRE EL AVANCE PROGRAMÁTICO - PRESUPUESTAL EN MATERIA DE IGUALDAD DE GÉNERO</t>
  </si>
  <si>
    <t>CARÁTULA DEL INFORME SOBRE EL AVANCE PROGRAMÁTICO - PRESUPUESTAL EN MATERIA DE IGUALDAD DE GÉNERO</t>
  </si>
  <si>
    <r>
      <t xml:space="preserve">Unidad Responsable de Gasto: </t>
    </r>
    <r>
      <rPr>
        <b/>
        <vertAlign val="superscript"/>
        <sz val="9"/>
        <rFont val="Source Sans Pro Light"/>
        <family val="2"/>
      </rPr>
      <t>1)</t>
    </r>
  </si>
  <si>
    <r>
      <t>Unidad Responsable de Gasto:</t>
    </r>
    <r>
      <rPr>
        <b/>
        <vertAlign val="superscript"/>
        <sz val="9"/>
        <rFont val="Source Sans Pro Light"/>
        <family val="2"/>
      </rPr>
      <t xml:space="preserve"> 1)</t>
    </r>
  </si>
  <si>
    <t>Unidad de Medida Específica</t>
  </si>
  <si>
    <t>(11)</t>
  </si>
  <si>
    <t>IARCM (%)
=(11/17)*100</t>
  </si>
  <si>
    <t>ICPPP (%)
=(14/13)*100</t>
  </si>
  <si>
    <t>PAGADO</t>
  </si>
  <si>
    <t>DEVENGADO</t>
  </si>
  <si>
    <t>APROBADO</t>
  </si>
  <si>
    <t>ORIGINAL</t>
  </si>
  <si>
    <t>PRESUPUESTO PP (Pesos con dos decimales)</t>
  </si>
  <si>
    <t>AVANCE FÍSICO DEL PP</t>
  </si>
  <si>
    <t>UNIDAD DE
MEDIDA
ESPECÍFICA</t>
  </si>
  <si>
    <t>UNIDAD DE
MEDIDA PP</t>
  </si>
  <si>
    <t>DENOMINACIÓN PP</t>
  </si>
  <si>
    <t>Unidad Responsable de Gasto: 1)</t>
  </si>
  <si>
    <t>Objetivo de Género:(12)</t>
  </si>
  <si>
    <t>Acciones de Género Realizadas:(13)</t>
  </si>
  <si>
    <t>Explicación de las variaciones del Índice de Aplicación de Recursos para la Consecución de Metas (IARCM): (14)</t>
  </si>
  <si>
    <t>Unidad de Medida PP
(11)</t>
  </si>
  <si>
    <t>Unidad de Medida PP</t>
  </si>
  <si>
    <t>APP-IG AVANCE PROGRAMÁTICO-PRESUPUESTAL PARA LA IGUALDAD DE GÉNERO</t>
  </si>
  <si>
    <t>PRESUPUESTAL
(Pesos)</t>
  </si>
  <si>
    <t>ÁREA FUNCIONAL
EJE-PP-FI-F-SF-AI</t>
  </si>
  <si>
    <t>EJE</t>
  </si>
  <si>
    <t>AREA FUNCIONAL
(PP-FI-F-SF-AI)</t>
  </si>
  <si>
    <t>Jóvenes
13-20 años</t>
  </si>
  <si>
    <t>Mujeres (17)</t>
  </si>
  <si>
    <t>Hombres (17)</t>
  </si>
  <si>
    <t>TOTAL (17)</t>
  </si>
  <si>
    <t>Objetivo de Género
(5)</t>
  </si>
  <si>
    <t>Período: enero-diciembre 2020 2)</t>
  </si>
  <si>
    <t>MODIFICADO</t>
  </si>
  <si>
    <t>Meta Modificada al Periodo 
(13)</t>
  </si>
  <si>
    <t>PP-IG POLITICAS PUBLICAS EN MATERIA DE IGUALDAD DE GENERO</t>
  </si>
  <si>
    <t xml:space="preserve">Período: </t>
  </si>
  <si>
    <t>PRESUPUESTO
(Pesos con dos decimales)</t>
  </si>
  <si>
    <t>PROGRAMADO</t>
  </si>
  <si>
    <t>FONDO, CONVENIO, SUBSIDIO O PARTICIPACIÓN: (1)</t>
  </si>
  <si>
    <t>R      E      S      U      L      T      A      D      O      S</t>
  </si>
  <si>
    <t>OBJETIVO GENERAL</t>
  </si>
  <si>
    <t>POBLACIÓN BENEFICIADA</t>
  </si>
  <si>
    <t>INFANTES
(0-12 años)</t>
  </si>
  <si>
    <t>JÓVENES
(13-20 años)</t>
  </si>
  <si>
    <t>PERSONAS ADULTAS
(21-62 años)</t>
  </si>
  <si>
    <t>PERSONAS TERCERA EDAD
(mayor &gt; 62 años)</t>
  </si>
  <si>
    <t>Mujeres</t>
  </si>
  <si>
    <t>Hombres</t>
  </si>
  <si>
    <t xml:space="preserve">ICMMP (%)
=(ALCANZADO/PROGRAMADO)*100 </t>
  </si>
  <si>
    <t>NOMBRE</t>
  </si>
  <si>
    <t>APLICA</t>
  </si>
  <si>
    <t>NO APLICA</t>
  </si>
  <si>
    <t xml:space="preserve">UNIDAD RESPONSABLE DEL GASTO: </t>
  </si>
  <si>
    <t>PP 
(3)</t>
  </si>
  <si>
    <t>EJE
(3)</t>
  </si>
  <si>
    <t>AP-PP-IG AVANCE PRESUPUESTAL POR PROGRAMA PRESUPUESTARIO EN MATERIA DE IGUALDAD DE GÉNERO</t>
  </si>
  <si>
    <t>SUB EJE 
(3)</t>
  </si>
  <si>
    <t>SUB SUB EJE 
(3)</t>
  </si>
  <si>
    <t>APROBADO
(5)</t>
  </si>
  <si>
    <t>UNIDAD DE MEDIDA DEL PP 
(4)</t>
  </si>
  <si>
    <t>DENOMINACIÓN DEL PP
(4)</t>
  </si>
  <si>
    <t>AIG</t>
  </si>
  <si>
    <t>AP-PP-IG</t>
  </si>
  <si>
    <t>AVANCE PRESUPUESTAL POR PROGRAMA PRESUPUESTARIO EN MATERIA DE IGUALDAD DE GÉNERO</t>
  </si>
  <si>
    <t>PRESUPUESTO DEL PP</t>
  </si>
  <si>
    <t>ASIGNADO
(6)</t>
  </si>
  <si>
    <t>DEVENGADO
(6)</t>
  </si>
  <si>
    <t>EJERCIDO
(6)</t>
  </si>
  <si>
    <t>PAGADO
(6)</t>
  </si>
  <si>
    <t>MONTO DEL PROGRAMA PRESUPUESTARIO DESIGNADO EN MATERIA DE IGUALDAD DE GÉNERO</t>
  </si>
  <si>
    <t>ASIGNADO</t>
  </si>
  <si>
    <t>PROGRAMADO
(5)</t>
  </si>
  <si>
    <t>Planeación Operativa</t>
  </si>
  <si>
    <t>SUB EJE</t>
  </si>
  <si>
    <t>Programa Presupuestario y su Alineación</t>
  </si>
  <si>
    <t>Planeación Estratégica Marco</t>
  </si>
  <si>
    <t>Diagnóstico General: (3)</t>
  </si>
  <si>
    <t>Objetivo Estratégico: (4)</t>
  </si>
  <si>
    <t>PRINCIPALES ACCIONES REALIZADAS EN MATERIA DE IGUALDAD DE GENERO Y RESULTADOS ALCANZADOS
(9)</t>
  </si>
  <si>
    <t>ACCIONES PROYECTOS O PROGRAMAS PÚBLICOS EN MATERIA DE IGUALDAD DE GÉNERO</t>
  </si>
  <si>
    <t>AP-IG ACCIONES Y PROGRAMAS EN MATERIA DE IGUALDAD DE GÉNERO</t>
  </si>
  <si>
    <t>SUB SUB EJE</t>
  </si>
  <si>
    <t>TIPO DE PLAZA O PUESTO
(3)</t>
  </si>
  <si>
    <t>NÚMERO 
(4)</t>
  </si>
  <si>
    <t>TOTAL
(5)</t>
  </si>
  <si>
    <t>ECG-PP EVOLUCIÓN PRESUPUESTAL POR PROGRAMA PRESUPUESTARIO Y CAPÍTULO DE GASTO</t>
  </si>
  <si>
    <t xml:space="preserve">PROGRAMA PRESUPUESTARIO
(3)
</t>
  </si>
  <si>
    <t xml:space="preserve">TOTAL DEL GASTO POR CAPÍTULO
</t>
  </si>
  <si>
    <t xml:space="preserve">DESCRIPCIÓN
</t>
  </si>
  <si>
    <t>ECG-PP</t>
  </si>
  <si>
    <t>EVOLUCIÓN PRESUPUESTAL POR PROGRAMA PRESUPUESTARIO Y POR CAPÍTULO DE GASTO</t>
  </si>
  <si>
    <t>ÁREA FUNCIONAL Y OBJETIVO DE GÉNERO</t>
  </si>
  <si>
    <t>NOMBRE DEL INDICADOR
(4)</t>
  </si>
  <si>
    <t>OBJETIVO
(5)</t>
  </si>
  <si>
    <t>NIVEL DEL OBJETIVO
(6)</t>
  </si>
  <si>
    <t>TIPO DE INDICADOR
(7)</t>
  </si>
  <si>
    <t>MÉTODO DE CÁLCULO
(8)</t>
  </si>
  <si>
    <t>DIMENSIÓN A MEDIR
(9)</t>
  </si>
  <si>
    <t>FRECUENCIA DE MEDICIÓN
(10)</t>
  </si>
  <si>
    <t>LÍNEA BASE
(12)</t>
  </si>
  <si>
    <t>META PROGRAMADA AL PERÍODO
(13)</t>
  </si>
  <si>
    <t>META ALCANZADA AL PERÍODO
(14)</t>
  </si>
  <si>
    <t>UNIDAD DE MEDIDA
(11)</t>
  </si>
  <si>
    <t xml:space="preserve">Unidad Responsable del Gasto: </t>
  </si>
  <si>
    <t xml:space="preserve">Fecha de Elaboración: </t>
  </si>
  <si>
    <t>ENTREGABLE 
(4)</t>
  </si>
  <si>
    <t>OBSERVACIÓN
(5)</t>
  </si>
  <si>
    <t>Elaboró: (6)</t>
  </si>
  <si>
    <t>Autorizó:(7)</t>
  </si>
  <si>
    <t>Período:</t>
  </si>
  <si>
    <t xml:space="preserve">Programa Presupuestario: 
</t>
  </si>
  <si>
    <t xml:space="preserve">Objetivo: </t>
  </si>
  <si>
    <t xml:space="preserve">Alineación al Programa de Gobierno 2019- 2024
 </t>
  </si>
  <si>
    <t xml:space="preserve">Alineación al Objetivo del Desarrollo Sostenible 
</t>
  </si>
  <si>
    <t xml:space="preserve">Finalidad: 
</t>
  </si>
  <si>
    <t xml:space="preserve">Función: 
</t>
  </si>
  <si>
    <t xml:space="preserve">Subfunción: 
</t>
  </si>
  <si>
    <t xml:space="preserve">Actividad Institucional:
</t>
  </si>
  <si>
    <t xml:space="preserve">Problema Definido: </t>
  </si>
  <si>
    <t xml:space="preserve">Población Objetivo o de Enfoque: </t>
  </si>
  <si>
    <t xml:space="preserve">Objetivos Operativos: </t>
  </si>
  <si>
    <t xml:space="preserve">Valor Público Generado: </t>
  </si>
  <si>
    <t>Unidad Responsable de Gasto:</t>
  </si>
  <si>
    <t xml:space="preserve">Unidad Responsable de Gasto: </t>
  </si>
  <si>
    <t>OBJETIVO DE GÉNERO</t>
  </si>
  <si>
    <t>PROGRAMA PRESUPUESTARIO
 (5)</t>
  </si>
  <si>
    <t>MONTO DEL PROGRAMA PRESUPUESTARIO DESIGNADO EN MATERIA DE IGUALDAD DE GÉNERO 
(6)</t>
  </si>
  <si>
    <t>GRUPOS DE ATENCIÓN
 (8)</t>
  </si>
  <si>
    <t>PRESUPUESTO
(Pesos con dos decimales)
 (4)</t>
  </si>
  <si>
    <t>AP-IG</t>
  </si>
  <si>
    <t>IG</t>
  </si>
  <si>
    <t>INDICADORES DE GÉNERO</t>
  </si>
  <si>
    <t xml:space="preserve">PROGRAMA PRESUPUESTARIO </t>
  </si>
  <si>
    <t xml:space="preserve">ÁREA FUNCIONAL </t>
  </si>
  <si>
    <t xml:space="preserve">AVANCE FÍSICO 
(7)
</t>
  </si>
  <si>
    <t>AIG AVANCE EN MATERIA DE IGUALDAD DE GÉNERO</t>
  </si>
  <si>
    <t>AVANCE EN MATERIA DE IGUALDAD DE GÉNERO</t>
  </si>
  <si>
    <t>02CD14 TLALPAN</t>
  </si>
  <si>
    <t xml:space="preserve">256 129 FORTALECIMIENTO DE LOS SERVICIOS EDUCATIVOS </t>
  </si>
  <si>
    <t>Brindar asesorías educativas virtuales y/o presenciales en los Centros de Aprendizaje Virtual (CAV) de la alcaldía a la población de 6 años en adelante, con la finalidad de coadyuvar a que inicien, continúen, o concluyan sus estudios a través de las múltiples opciones que brindan las autoridades educativas.</t>
  </si>
  <si>
    <r>
      <t>Titular</t>
    </r>
    <r>
      <rPr>
        <b/>
        <vertAlign val="superscript"/>
        <sz val="12"/>
        <color rgb="FF6F7271"/>
        <rFont val="Source Sans Pro"/>
        <family val="2"/>
      </rPr>
      <t xml:space="preserve"> </t>
    </r>
    <r>
      <rPr>
        <b/>
        <sz val="12"/>
        <color rgb="FF6F7271"/>
        <rFont val="Source Sans Pro"/>
        <family val="2"/>
      </rPr>
      <t>:</t>
    </r>
  </si>
  <si>
    <r>
      <t>Responsable</t>
    </r>
    <r>
      <rPr>
        <b/>
        <vertAlign val="superscript"/>
        <sz val="12"/>
        <color rgb="FF6F7271"/>
        <rFont val="Source Sans Pro"/>
        <family val="2"/>
      </rPr>
      <t xml:space="preserve"> </t>
    </r>
    <r>
      <rPr>
        <b/>
        <sz val="12"/>
        <color rgb="FF6F7271"/>
        <rFont val="Source Sans Pro"/>
        <family val="2"/>
      </rPr>
      <t xml:space="preserve"> :</t>
    </r>
  </si>
  <si>
    <t>LUIS PARIS OVIEDO GUENEROS</t>
  </si>
  <si>
    <t>SILVIA SANDOVAL</t>
  </si>
  <si>
    <t>JEFE DE UNIDAD DE EDUCACIÓN Y CAPACITACIÓN</t>
  </si>
  <si>
    <t>DIRECTORA GENERAL DE DERECHOS CULTURALES Y EDUCATIVOS</t>
  </si>
  <si>
    <t>x</t>
  </si>
  <si>
    <t xml:space="preserve">                     DIRECTORA GENERAL DE DERECHOS CULTURALES Y EDUCATIVOS</t>
  </si>
  <si>
    <t>ALCALDÍA TLALPAN</t>
  </si>
  <si>
    <t>1 Igualdad y Derechos</t>
  </si>
  <si>
    <t>1 Derecho a la educación</t>
  </si>
  <si>
    <t xml:space="preserve">2 Apoyar a la Secretaría de Educación Pública Federal en la mejora
integral de la educación básica en la Ciudad
</t>
  </si>
  <si>
    <t>4 Educación de calidad</t>
  </si>
  <si>
    <t>2 Desarrollo Social</t>
  </si>
  <si>
    <t xml:space="preserve">5 Educación </t>
  </si>
  <si>
    <t>6 Otros Servicios Educativos Y
Actividades Inherentes</t>
  </si>
  <si>
    <t>129 FORTALECIMIENTO
DE LOS SERVICIOS DE
EDUCACIÓN</t>
  </si>
  <si>
    <t>Contribuir a la disminución de la deserción escolar del nivel medio superior, a través de asesorías gratuitas para el examen del ingreso a la Educació Media Superior.</t>
  </si>
  <si>
    <t>S 132</t>
  </si>
  <si>
    <t>Porcentaje</t>
  </si>
  <si>
    <t>ASESORÍAS PARA EL EXAMEN DE INGRESO A LA EDUCACIÓN MEDIA SUPERIOR</t>
  </si>
  <si>
    <t xml:space="preserve">Fin </t>
  </si>
  <si>
    <t xml:space="preserve">Propósito </t>
  </si>
  <si>
    <t>Componente</t>
  </si>
  <si>
    <t xml:space="preserve">Trimestral </t>
  </si>
  <si>
    <t>estratégico</t>
  </si>
  <si>
    <t>Gestion</t>
  </si>
  <si>
    <t>20 DE DICIEMBRE DE 2021</t>
  </si>
  <si>
    <t>S130 EDUCARNOS EN COMUNIDAD PARA EL BIENESTAR SOCIAL</t>
  </si>
  <si>
    <t xml:space="preserve">En la Alcaldía de Tlalpan habitan 90,231 niñas y niños de 6 a 14 años, de los cuales el 5.75 % no saben leer ni escribir, lo cual es un indicativo del nivel académico de la población. El grado de escolaridad en la Alcaldía de Tlalpan, se encuentra ligeramente por arriba de la media de la Ciudad de México, siendo de 11.2 años de escolaridad promedio; para el caso de los hombres es de 11.46 y en las mujeres 11.02. En Tlalpan la población de 15 años y más que no ha concluido la educación básica, es decir, con rezago educativo, son 114,897 personas. </t>
  </si>
  <si>
    <t>Contribuir a disminuir la población en condición de riesgo de rezago educativo y con rezago educativo en la Alcaldía de Tlalpan mediante el otorgamiento gratuito de asesorías educativas.</t>
  </si>
  <si>
    <t xml:space="preserve">La población de 6 años en adelante en condición de riesgo y con rezago educativo recibe asesorías gratuitas.
</t>
  </si>
  <si>
    <t>El programa social busca apoyar a niñas y niños de 6 a 14 años de edad que no sepan leer ni escribir, así como coadyuvar a que la población de 15 años y más que habita en la Alcaldía de Tlalpan concluya su educación formal en los distintos niveles académicos en los que tenga rezago educativo.</t>
  </si>
  <si>
    <t>La población objetivo son 120,085 personas, de las cuales 5,188 son niñas y niños de 6 a 14 años que no
saben leer y escribir, y 114,897 personas de 15 años y más que no ha concluido la educación básica.</t>
  </si>
  <si>
    <t>S 130</t>
  </si>
  <si>
    <t>Porcentaje de la población
en condición de riesgo y
rezago educativo en la Alcaldía de Tlalpan</t>
  </si>
  <si>
    <t>Contribuir a disminuir la población en condición de riesgo de rezago educativo y con rezago educativo en la Alcaldía de Tlalpan mediante el otorgamiento gratuito de asesorías educativas</t>
  </si>
  <si>
    <t>(Número de personas que reciben asesorías educativas / Número de personas en riesgo de rezago educativo y con rezago educativo) *100</t>
  </si>
  <si>
    <t>Eficacia</t>
  </si>
  <si>
    <t>Anual</t>
  </si>
  <si>
    <t>(120085 / 6322) *100 5.26%</t>
  </si>
  <si>
    <t>Porcentaje de la población en condición de riesgo de rezago educativo y con rezago educativo que recibe asesorías gratuitas</t>
  </si>
  <si>
    <t>La población de 6 años en adelante en condición de riesgo y con rezago educativo recibe asesorías gratuitas</t>
  </si>
  <si>
    <t>(Número de personas que reciben asesorías gratuitas/ Número de personas programadas) * 100</t>
  </si>
  <si>
    <t>(6322 / 6000) * 100 105.3%</t>
  </si>
  <si>
    <t>Porcentaje de apoyos económicos entregados a
facilitadores de servicios del programa</t>
  </si>
  <si>
    <t>Apoyos económicos entregados a los facilitadores de servicios quienes imparten las asesorías educativas gratuitas presenciales y/o a distancia</t>
  </si>
  <si>
    <t xml:space="preserve">(Número de apoyos económicos entregados a facilitadores de servicios / Número de apoyos económicos programados) *100
</t>
  </si>
  <si>
    <t xml:space="preserve">Eficacia </t>
  </si>
  <si>
    <t>(1440 / 1440) *100 = 100%</t>
  </si>
  <si>
    <t>Porcentaje de facilitadores
capacitados para asesorar
a usuarios de los Centros de
Aprendizaje Virtual</t>
  </si>
  <si>
    <t>Facilitadores capacitados para asesorar a usuarios de los Centros de Aprendizaje Virtual (CAV)</t>
  </si>
  <si>
    <t>Actividad 1</t>
  </si>
  <si>
    <t>(Número de facilitadores capacitados / Número de facilitadores programados para capacitar) *100</t>
  </si>
  <si>
    <t>Porcentaje de expedientes
documentales integrados de
los facilitadores de servicios
seleccionados</t>
  </si>
  <si>
    <t>Expedientes documentales integrados de los facilitadores de servicios seleccionados</t>
  </si>
  <si>
    <t>Actividad 2</t>
  </si>
  <si>
    <t xml:space="preserve">(Número de expedientes integrados de los facilitadores de servicios seleccionados que recibieron apoyos económicos / Número de expedientes
documentales recibidos de los facilitadores de servicios seleccionados) *100 </t>
  </si>
  <si>
    <t>Eficiencia</t>
  </si>
  <si>
    <r>
      <t>PERÍODO: OCTUBRE</t>
    </r>
    <r>
      <rPr>
        <b/>
        <sz val="24"/>
        <color rgb="FFBC955C"/>
        <rFont val="Source Sans Pro"/>
        <family val="2"/>
      </rPr>
      <t>-DICIEMBRE 2021</t>
    </r>
  </si>
  <si>
    <t>OCTUBRE - DICIEMBRE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</si>
</sst>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_-;\-* #,##0_-;_-* &quot;-&quot;_-;_-@_-"/>
    <numFmt numFmtId="44" formatCode="_-&quot;$&quot;* #,##0.00_-;\-&quot;$&quot;* #,##0.00_-;_-&quot;$&quot;* &quot;-&quot;??_-;_-@_-"/>
    <numFmt numFmtId="43" formatCode="_-* #,##0.00_-;\-* #,##0.00_-;_-* &quot;-&quot;??_-;_-@_-"/>
    <numFmt numFmtId="164" formatCode="_-* #,##0_-;\-* #,##0_-;_-* &quot;-&quot;??_-;_-@_-"/>
    <numFmt numFmtId="165" formatCode="#,##0[$€];[Red]\-#,##0[$€]"/>
    <numFmt numFmtId="166" formatCode="_-* #,##0.00\ _P_t_s_-;\-* #,##0.00\ _P_t_s_-;_-* &quot;-&quot;??\ _P_t_s_-;_-@_-"/>
    <numFmt numFmtId="167" formatCode="#,##0.0_ ;[Red]\-#,##0.0\ "/>
    <numFmt numFmtId="168" formatCode="_-* #,##0.0_-;\-* #,##0.0_-;_-* &quot;-&quot;??_-;_-@_-"/>
    <numFmt numFmtId="169" formatCode="&quot;$&quot;#,##0.00"/>
  </numFmts>
  <fonts count="66">
    <font>
      <sz val="10"/>
      <name val="Arial"/>
    </font>
    <font>
      <sz val="11"/>
      <color theme="1"/>
      <name val="Calibri"/>
      <family val="2"/>
      <scheme val="minor"/>
    </font>
    <font>
      <sz val="11"/>
      <color theme="1"/>
      <name val="Calibri"/>
      <family val="2"/>
      <scheme val="minor"/>
    </font>
    <font>
      <sz val="10"/>
      <name val="Arial"/>
      <family val="2"/>
    </font>
    <font>
      <sz val="10"/>
      <name val="Arial"/>
      <family val="2"/>
    </font>
    <font>
      <sz val="10"/>
      <name val="Arial"/>
      <family val="2"/>
    </font>
    <font>
      <sz val="11"/>
      <color indexed="8"/>
      <name val="Calibri"/>
      <family val="2"/>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Source Sans Pro Light"/>
      <family val="2"/>
    </font>
    <font>
      <b/>
      <sz val="9"/>
      <name val="Source Sans Pro Light"/>
      <family val="2"/>
    </font>
    <font>
      <b/>
      <sz val="12"/>
      <name val="Source Sans Pro Light"/>
      <family val="2"/>
    </font>
    <font>
      <b/>
      <sz val="8"/>
      <name val="Source Sans Pro Light"/>
      <family val="2"/>
    </font>
    <font>
      <sz val="8"/>
      <name val="Source Sans Pro Light"/>
      <family val="2"/>
    </font>
    <font>
      <sz val="10"/>
      <name val="MS Sans Serif"/>
      <family val="2"/>
    </font>
    <font>
      <sz val="12"/>
      <name val="Lucida Sans"/>
      <family val="2"/>
    </font>
    <font>
      <sz val="12"/>
      <name val="Arial"/>
      <family val="2"/>
    </font>
    <font>
      <sz val="10"/>
      <name val="Soberana Sans"/>
    </font>
    <font>
      <sz val="10"/>
      <color rgb="FF000000"/>
      <name val="Times New Roman"/>
      <family val="1"/>
    </font>
    <font>
      <sz val="9"/>
      <name val="Source Sans Pro Light"/>
      <family val="2"/>
    </font>
    <font>
      <sz val="11"/>
      <name val="Source Sans Pro Light"/>
      <family val="2"/>
    </font>
    <font>
      <b/>
      <vertAlign val="superscript"/>
      <sz val="9"/>
      <name val="Source Sans Pro Light"/>
      <family val="2"/>
    </font>
    <font>
      <b/>
      <sz val="13"/>
      <color theme="0"/>
      <name val="Source Sans Pro Light"/>
      <family val="2"/>
    </font>
    <font>
      <b/>
      <sz val="8"/>
      <color theme="0"/>
      <name val="Source Sans Pro Light"/>
      <family val="2"/>
    </font>
    <font>
      <b/>
      <sz val="11"/>
      <color theme="0"/>
      <name val="Source Sans Pro Black"/>
      <family val="2"/>
    </font>
    <font>
      <b/>
      <sz val="9"/>
      <color theme="0"/>
      <name val="Source Sans Pro Light"/>
      <family val="2"/>
    </font>
    <font>
      <b/>
      <sz val="12"/>
      <color theme="0"/>
      <name val="Source Sans Pro Black"/>
      <family val="2"/>
    </font>
    <font>
      <sz val="14"/>
      <color theme="0"/>
      <name val="Source Sans Pro Light"/>
      <family val="2"/>
    </font>
    <font>
      <sz val="10"/>
      <color rgb="FF000000"/>
      <name val="Arial"/>
      <family val="2"/>
    </font>
    <font>
      <b/>
      <sz val="10"/>
      <color rgb="FF6F7271"/>
      <name val="Source Sans Pro"/>
      <family val="2"/>
    </font>
    <font>
      <sz val="10"/>
      <color rgb="FF6F7271"/>
      <name val="Source Sans Pro"/>
      <family val="2"/>
    </font>
    <font>
      <sz val="9"/>
      <color rgb="FF6F7271"/>
      <name val="Source Sans Pro"/>
      <family val="2"/>
    </font>
    <font>
      <b/>
      <sz val="12"/>
      <color rgb="FF6F7271"/>
      <name val="Source Sans Pro"/>
      <family val="2"/>
    </font>
    <font>
      <b/>
      <sz val="9"/>
      <color rgb="FF6F7271"/>
      <name val="Source Sans Pro"/>
      <family val="2"/>
    </font>
    <font>
      <sz val="8"/>
      <color rgb="FF6F7271"/>
      <name val="Source Sans Pro"/>
      <family val="2"/>
    </font>
    <font>
      <sz val="20"/>
      <color rgb="FF6F7271"/>
      <name val="Source Sans Pro"/>
      <family val="2"/>
    </font>
    <font>
      <sz val="22"/>
      <color rgb="FF6F7271"/>
      <name val="Source Sans Pro"/>
      <family val="2"/>
    </font>
    <font>
      <sz val="24"/>
      <color rgb="FF6F7271"/>
      <name val="Source Sans Pro"/>
      <family val="2"/>
    </font>
    <font>
      <sz val="13"/>
      <color rgb="FF6F7271"/>
      <name val="Source Sans Pro"/>
      <family val="2"/>
    </font>
    <font>
      <b/>
      <sz val="10"/>
      <color rgb="FF235B4E"/>
      <name val="Source Sans Pro"/>
      <family val="2"/>
    </font>
    <font>
      <b/>
      <sz val="10"/>
      <color rgb="FFDDC9A3"/>
      <name val="Source Sans Pro"/>
      <family val="2"/>
    </font>
    <font>
      <b/>
      <sz val="24"/>
      <color rgb="FFBC955C"/>
      <name val="Source Sans Pro"/>
      <family val="2"/>
    </font>
    <font>
      <b/>
      <sz val="12"/>
      <color rgb="FFDDC9A3"/>
      <name val="Source Sans Pro"/>
      <family val="2"/>
    </font>
    <font>
      <b/>
      <sz val="9"/>
      <color rgb="FFDDC9A3"/>
      <name val="Source Sans Pro"/>
      <family val="2"/>
    </font>
    <font>
      <b/>
      <sz val="16"/>
      <color rgb="FF6F7271"/>
      <name val="Source Sans Pro"/>
      <family val="2"/>
    </font>
    <font>
      <b/>
      <vertAlign val="superscript"/>
      <sz val="12"/>
      <color rgb="FF6F7271"/>
      <name val="Source Sans Pro"/>
      <family val="2"/>
    </font>
    <font>
      <b/>
      <sz val="12"/>
      <color rgb="FF898D8D"/>
      <name val="Source Sans Pro"/>
      <family val="2"/>
    </font>
    <font>
      <sz val="12"/>
      <color rgb="FF898D8D"/>
      <name val="Source Sans Pro"/>
      <family val="2"/>
    </font>
    <font>
      <sz val="10"/>
      <color rgb="FF898D8D"/>
      <name val="Source Sans Pro Light"/>
      <family val="2"/>
    </font>
    <font>
      <b/>
      <sz val="10"/>
      <color rgb="FF6F7271"/>
      <name val="Source Sans Pro"/>
    </font>
    <font>
      <sz val="11"/>
      <color theme="1"/>
      <name val="Times New Roman"/>
      <family val="1"/>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rgb="FF00AE42"/>
        <bgColor indexed="64"/>
      </patternFill>
    </fill>
    <fill>
      <patternFill patternType="solid">
        <fgColor rgb="FF235B4E"/>
        <bgColor indexed="64"/>
      </patternFill>
    </fill>
  </fills>
  <borders count="6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898D8D"/>
      </left>
      <right style="thin">
        <color rgb="FF898D8D"/>
      </right>
      <top style="thin">
        <color rgb="FF898D8D"/>
      </top>
      <bottom style="thin">
        <color rgb="FF898D8D"/>
      </bottom>
      <diagonal/>
    </border>
    <border>
      <left style="thin">
        <color rgb="FF898D8D"/>
      </left>
      <right/>
      <top style="thin">
        <color rgb="FF898D8D"/>
      </top>
      <bottom style="thin">
        <color rgb="FF898D8D"/>
      </bottom>
      <diagonal/>
    </border>
    <border>
      <left/>
      <right/>
      <top style="thin">
        <color rgb="FF898D8D"/>
      </top>
      <bottom style="thin">
        <color rgb="FF898D8D"/>
      </bottom>
      <diagonal/>
    </border>
    <border>
      <left/>
      <right style="thin">
        <color rgb="FF898D8D"/>
      </right>
      <top style="thin">
        <color rgb="FF898D8D"/>
      </top>
      <bottom style="thin">
        <color rgb="FF898D8D"/>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rgb="FFBC955C"/>
      </left>
      <right style="thin">
        <color rgb="FFBC955C"/>
      </right>
      <top style="thin">
        <color rgb="FFBC955C"/>
      </top>
      <bottom style="thin">
        <color rgb="FFBC955C"/>
      </bottom>
      <diagonal/>
    </border>
    <border>
      <left style="thin">
        <color rgb="FFBC955C"/>
      </left>
      <right style="thin">
        <color rgb="FFBC955C"/>
      </right>
      <top style="thin">
        <color rgb="FFBC955C"/>
      </top>
      <bottom/>
      <diagonal/>
    </border>
    <border>
      <left/>
      <right/>
      <top/>
      <bottom style="medium">
        <color rgb="FFBC955C"/>
      </bottom>
      <diagonal/>
    </border>
    <border>
      <left style="thin">
        <color rgb="FFBC955C"/>
      </left>
      <right/>
      <top style="thin">
        <color rgb="FFBC955C"/>
      </top>
      <bottom style="thin">
        <color rgb="FFBC955C"/>
      </bottom>
      <diagonal/>
    </border>
    <border>
      <left/>
      <right/>
      <top style="thin">
        <color rgb="FFBC955C"/>
      </top>
      <bottom style="thin">
        <color rgb="FFBC955C"/>
      </bottom>
      <diagonal/>
    </border>
    <border>
      <left/>
      <right style="thin">
        <color rgb="FFBC955C"/>
      </right>
      <top style="thin">
        <color rgb="FFBC955C"/>
      </top>
      <bottom style="thin">
        <color rgb="FFBC955C"/>
      </bottom>
      <diagonal/>
    </border>
    <border>
      <left style="thin">
        <color rgb="FFBC955C"/>
      </left>
      <right style="thin">
        <color rgb="FFBC955C"/>
      </right>
      <top/>
      <bottom/>
      <diagonal/>
    </border>
    <border>
      <left style="thin">
        <color rgb="FFBC955C"/>
      </left>
      <right style="thin">
        <color rgb="FFBC955C"/>
      </right>
      <top/>
      <bottom style="thin">
        <color rgb="FFBC955C"/>
      </bottom>
      <diagonal/>
    </border>
    <border>
      <left/>
      <right style="thin">
        <color theme="0" tint="-0.249977111117893"/>
      </right>
      <top style="thin">
        <color rgb="FFBC955C"/>
      </top>
      <bottom style="thin">
        <color theme="0" tint="-0.249977111117893"/>
      </bottom>
      <diagonal/>
    </border>
    <border>
      <left style="thin">
        <color theme="0" tint="-0.249977111117893"/>
      </left>
      <right style="thin">
        <color theme="0" tint="-0.249977111117893"/>
      </right>
      <top style="thin">
        <color rgb="FFBC955C"/>
      </top>
      <bottom style="thin">
        <color theme="0" tint="-0.249977111117893"/>
      </bottom>
      <diagonal/>
    </border>
    <border>
      <left style="thin">
        <color theme="0" tint="-0.249977111117893"/>
      </left>
      <right style="thin">
        <color rgb="FFBC955C"/>
      </right>
      <top style="thin">
        <color rgb="FFBC955C"/>
      </top>
      <bottom style="thin">
        <color theme="0" tint="-0.249977111117893"/>
      </bottom>
      <diagonal/>
    </border>
    <border>
      <left style="thin">
        <color rgb="FFBC955C"/>
      </left>
      <right style="thin">
        <color theme="0" tint="-0.249977111117893"/>
      </right>
      <top style="thin">
        <color theme="0" tint="-0.249977111117893"/>
      </top>
      <bottom style="thin">
        <color rgb="FFBC955C"/>
      </bottom>
      <diagonal/>
    </border>
    <border>
      <left style="thin">
        <color theme="0" tint="-0.249977111117893"/>
      </left>
      <right style="thin">
        <color theme="0" tint="-0.249977111117893"/>
      </right>
      <top style="thin">
        <color theme="0" tint="-0.249977111117893"/>
      </top>
      <bottom style="thin">
        <color rgb="FFBC955C"/>
      </bottom>
      <diagonal/>
    </border>
    <border>
      <left/>
      <right style="thin">
        <color theme="0" tint="-0.249977111117893"/>
      </right>
      <top style="thin">
        <color theme="0" tint="-0.249977111117893"/>
      </top>
      <bottom style="thin">
        <color rgb="FFBC955C"/>
      </bottom>
      <diagonal/>
    </border>
    <border>
      <left style="thin">
        <color theme="0" tint="-0.249977111117893"/>
      </left>
      <right style="thin">
        <color rgb="FFBC955C"/>
      </right>
      <top style="thin">
        <color theme="0" tint="-0.249977111117893"/>
      </top>
      <bottom style="thin">
        <color rgb="FFBC955C"/>
      </bottom>
      <diagonal/>
    </border>
    <border>
      <left style="thin">
        <color rgb="FFBC955C"/>
      </left>
      <right/>
      <top style="thin">
        <color rgb="FFBC955C"/>
      </top>
      <bottom/>
      <diagonal/>
    </border>
    <border>
      <left/>
      <right style="thin">
        <color rgb="FFBC955C"/>
      </right>
      <top style="thin">
        <color rgb="FFBC955C"/>
      </top>
      <bottom/>
      <diagonal/>
    </border>
    <border>
      <left style="thin">
        <color rgb="FFBC955C"/>
      </left>
      <right/>
      <top/>
      <bottom/>
      <diagonal/>
    </border>
    <border>
      <left/>
      <right style="thin">
        <color rgb="FFBC955C"/>
      </right>
      <top/>
      <bottom/>
      <diagonal/>
    </border>
    <border>
      <left style="thin">
        <color rgb="FFBC955C"/>
      </left>
      <right style="thin">
        <color theme="0" tint="-0.249977111117893"/>
      </right>
      <top style="thin">
        <color rgb="FFBC955C"/>
      </top>
      <bottom style="thin">
        <color rgb="FFBC955C"/>
      </bottom>
      <diagonal/>
    </border>
    <border>
      <left style="thin">
        <color theme="0" tint="-0.249977111117893"/>
      </left>
      <right style="thin">
        <color rgb="FFBC955C"/>
      </right>
      <top style="thin">
        <color rgb="FFBC955C"/>
      </top>
      <bottom style="thin">
        <color rgb="FFBC955C"/>
      </bottom>
      <diagonal/>
    </border>
    <border>
      <left style="thin">
        <color rgb="FFBC955C"/>
      </left>
      <right style="thin">
        <color theme="0" tint="-0.249977111117893"/>
      </right>
      <top style="thin">
        <color rgb="FFBC955C"/>
      </top>
      <bottom/>
      <diagonal/>
    </border>
    <border>
      <left style="thin">
        <color theme="0" tint="-0.249977111117893"/>
      </left>
      <right style="thin">
        <color rgb="FFBC955C"/>
      </right>
      <top style="thin">
        <color rgb="FFBC955C"/>
      </top>
      <bottom/>
      <diagonal/>
    </border>
    <border>
      <left style="thin">
        <color rgb="FFBC955C"/>
      </left>
      <right style="thin">
        <color theme="0" tint="-0.249977111117893"/>
      </right>
      <top style="thin">
        <color theme="0" tint="-0.249977111117893"/>
      </top>
      <bottom style="thin">
        <color theme="0" tint="-0.249977111117893"/>
      </bottom>
      <diagonal/>
    </border>
    <border>
      <left style="thin">
        <color theme="0" tint="-0.249977111117893"/>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theme="0" tint="-0.249977111117893"/>
      </bottom>
      <diagonal/>
    </border>
    <border>
      <left style="thin">
        <color rgb="FFBC955C"/>
      </left>
      <right style="thin">
        <color rgb="FFBC955C"/>
      </right>
      <top style="thin">
        <color theme="0" tint="-0.249977111117893"/>
      </top>
      <bottom style="thin">
        <color rgb="FFBC955C"/>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rgb="FFBC955C"/>
      </top>
      <bottom style="thin">
        <color indexed="64"/>
      </bottom>
      <diagonal/>
    </border>
  </borders>
  <cellStyleXfs count="117">
    <xf numFmtId="0" fontId="0" fillId="0" borderId="0"/>
    <xf numFmtId="43" fontId="4"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7" fillId="0" borderId="0" applyFont="0" applyFill="0" applyBorder="0" applyAlignment="0" applyProtection="0"/>
    <xf numFmtId="0" fontId="5" fillId="0" borderId="0"/>
    <xf numFmtId="0" fontId="4" fillId="0" borderId="0"/>
    <xf numFmtId="0" fontId="4" fillId="0" borderId="0"/>
    <xf numFmtId="0" fontId="7" fillId="0" borderId="0"/>
    <xf numFmtId="0" fontId="4" fillId="0" borderId="0"/>
    <xf numFmtId="0" fontId="7" fillId="0" borderId="0"/>
    <xf numFmtId="0" fontId="3" fillId="0" borderId="0"/>
    <xf numFmtId="9" fontId="6" fillId="0" borderId="0" applyFont="0" applyFill="0" applyBorder="0" applyAlignment="0" applyProtection="0"/>
    <xf numFmtId="9" fontId="6" fillId="0" borderId="0" applyFont="0" applyFill="0" applyBorder="0" applyAlignment="0" applyProtection="0"/>
    <xf numFmtId="0" fontId="3" fillId="0" borderId="0"/>
    <xf numFmtId="0" fontId="3" fillId="0" borderId="0"/>
    <xf numFmtId="0" fontId="3" fillId="0" borderId="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2" fillId="31"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 fillId="16" borderId="0" applyNumberFormat="0" applyBorder="0" applyAlignment="0" applyProtection="0"/>
    <xf numFmtId="0" fontId="2" fillId="16" borderId="0" applyNumberFormat="0" applyBorder="0" applyAlignment="0" applyProtection="0"/>
    <xf numFmtId="0" fontId="2" fillId="20" borderId="0" applyNumberFormat="0" applyBorder="0" applyAlignment="0" applyProtection="0"/>
    <xf numFmtId="0" fontId="2" fillId="24" borderId="0" applyNumberFormat="0" applyBorder="0" applyAlignment="0" applyProtection="0"/>
    <xf numFmtId="0" fontId="2" fillId="24" borderId="0" applyNumberFormat="0" applyBorder="0" applyAlignment="0" applyProtection="0"/>
    <xf numFmtId="0" fontId="2" fillId="28" borderId="0" applyNumberFormat="0" applyBorder="0" applyAlignment="0" applyProtection="0"/>
    <xf numFmtId="0" fontId="2" fillId="28" borderId="0" applyNumberFormat="0" applyBorder="0" applyAlignment="0" applyProtection="0"/>
    <xf numFmtId="0" fontId="2" fillId="32" borderId="0" applyNumberFormat="0" applyBorder="0" applyAlignment="0" applyProtection="0"/>
    <xf numFmtId="0" fontId="2" fillId="32" borderId="0" applyNumberFormat="0" applyBorder="0" applyAlignment="0" applyProtection="0"/>
    <xf numFmtId="0" fontId="23" fillId="13" borderId="0" applyNumberFormat="0" applyBorder="0" applyAlignment="0" applyProtection="0"/>
    <xf numFmtId="0" fontId="23" fillId="17" borderId="0" applyNumberFormat="0" applyBorder="0" applyAlignment="0" applyProtection="0"/>
    <xf numFmtId="0" fontId="23" fillId="21" borderId="0" applyNumberFormat="0" applyBorder="0" applyAlignment="0" applyProtection="0"/>
    <xf numFmtId="0" fontId="23" fillId="25" borderId="0" applyNumberFormat="0" applyBorder="0" applyAlignment="0" applyProtection="0"/>
    <xf numFmtId="0" fontId="23" fillId="29" borderId="0" applyNumberFormat="0" applyBorder="0" applyAlignment="0" applyProtection="0"/>
    <xf numFmtId="0" fontId="23" fillId="33" borderId="0" applyNumberFormat="0" applyBorder="0" applyAlignment="0" applyProtection="0"/>
    <xf numFmtId="0" fontId="12" fillId="3" borderId="0" applyNumberFormat="0" applyBorder="0" applyAlignment="0" applyProtection="0"/>
    <xf numFmtId="0" fontId="17" fillId="7" borderId="19" applyNumberFormat="0" applyAlignment="0" applyProtection="0"/>
    <xf numFmtId="0" fontId="19" fillId="8" borderId="22" applyNumberFormat="0" applyAlignment="0" applyProtection="0"/>
    <xf numFmtId="0" fontId="18" fillId="0" borderId="21" applyNumberFormat="0" applyFill="0" applyAlignment="0" applyProtection="0"/>
    <xf numFmtId="0" fontId="11" fillId="0" borderId="0" applyNumberFormat="0" applyFill="0" applyBorder="0" applyAlignment="0" applyProtection="0"/>
    <xf numFmtId="0" fontId="23" fillId="10" borderId="0" applyNumberFormat="0" applyBorder="0" applyAlignment="0" applyProtection="0"/>
    <xf numFmtId="0" fontId="23" fillId="14" borderId="0" applyNumberFormat="0" applyBorder="0" applyAlignment="0" applyProtection="0"/>
    <xf numFmtId="0" fontId="23" fillId="18" borderId="0" applyNumberFormat="0" applyBorder="0" applyAlignment="0" applyProtection="0"/>
    <xf numFmtId="0" fontId="23" fillId="22" borderId="0" applyNumberFormat="0" applyBorder="0" applyAlignment="0" applyProtection="0"/>
    <xf numFmtId="0" fontId="23" fillId="26" borderId="0" applyNumberFormat="0" applyBorder="0" applyAlignment="0" applyProtection="0"/>
    <xf numFmtId="0" fontId="23" fillId="30" borderId="0" applyNumberFormat="0" applyBorder="0" applyAlignment="0" applyProtection="0"/>
    <xf numFmtId="0" fontId="15" fillId="6" borderId="19" applyNumberFormat="0" applyAlignment="0" applyProtection="0"/>
    <xf numFmtId="165" fontId="29" fillId="0" borderId="0" applyFont="0" applyFill="0" applyBorder="0" applyAlignment="0" applyProtection="0"/>
    <xf numFmtId="0" fontId="6" fillId="0" borderId="0"/>
    <xf numFmtId="0" fontId="13" fillId="4" borderId="0" applyNumberFormat="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166"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7" fontId="3" fillId="0" borderId="0" applyFont="0" applyFill="0" applyBorder="0" applyAlignment="0" applyProtection="0"/>
    <xf numFmtId="44" fontId="30" fillId="0" borderId="0" applyFont="0" applyFill="0" applyBorder="0" applyAlignment="0" applyProtection="0"/>
    <xf numFmtId="0" fontId="14" fillId="5" borderId="0" applyNumberFormat="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6" fillId="0" borderId="0"/>
    <xf numFmtId="0" fontId="2"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3" fillId="0" borderId="0"/>
    <xf numFmtId="0" fontId="31" fillId="0" borderId="0"/>
    <xf numFmtId="0" fontId="32" fillId="0" borderId="0"/>
    <xf numFmtId="0" fontId="2" fillId="0" borderId="0"/>
    <xf numFmtId="0" fontId="2" fillId="0" borderId="0"/>
    <xf numFmtId="0" fontId="3" fillId="0" borderId="0"/>
    <xf numFmtId="0" fontId="3" fillId="0" borderId="0"/>
    <xf numFmtId="0" fontId="3" fillId="0" borderId="0"/>
    <xf numFmtId="0" fontId="3" fillId="0" borderId="0"/>
    <xf numFmtId="0" fontId="3" fillId="0" borderId="0"/>
    <xf numFmtId="0" fontId="30" fillId="0" borderId="0"/>
    <xf numFmtId="0" fontId="3" fillId="0" borderId="0"/>
    <xf numFmtId="0" fontId="33" fillId="0" borderId="0"/>
    <xf numFmtId="0" fontId="2" fillId="9" borderId="23" applyNumberFormat="0" applyFont="0" applyAlignment="0" applyProtection="0"/>
    <xf numFmtId="0" fontId="6" fillId="34" borderId="23" applyNumberFormat="0" applyFont="0" applyAlignment="0" applyProtection="0"/>
    <xf numFmtId="0" fontId="16" fillId="7" borderId="20" applyNumberFormat="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9" fillId="0" borderId="16" applyNumberFormat="0" applyFill="0" applyAlignment="0" applyProtection="0"/>
    <xf numFmtId="0" fontId="10" fillId="0" borderId="17" applyNumberFormat="0" applyFill="0" applyAlignment="0" applyProtection="0"/>
    <xf numFmtId="0" fontId="11" fillId="0" borderId="18" applyNumberFormat="0" applyFill="0" applyAlignment="0" applyProtection="0"/>
    <xf numFmtId="0" fontId="8" fillId="0" borderId="0" applyNumberFormat="0" applyFill="0" applyBorder="0" applyAlignment="0" applyProtection="0"/>
    <xf numFmtId="0" fontId="22" fillId="0" borderId="24" applyNumberFormat="0" applyFill="0" applyAlignment="0" applyProtection="0"/>
    <xf numFmtId="43" fontId="3" fillId="0" borderId="0" applyFont="0" applyFill="0" applyBorder="0" applyAlignment="0" applyProtection="0"/>
    <xf numFmtId="0" fontId="3" fillId="0" borderId="0"/>
    <xf numFmtId="0" fontId="43" fillId="0" borderId="0"/>
    <xf numFmtId="0" fontId="1" fillId="0" borderId="0"/>
  </cellStyleXfs>
  <cellXfs count="409">
    <xf numFmtId="0" fontId="0" fillId="0" borderId="0" xfId="0"/>
    <xf numFmtId="0" fontId="24" fillId="0" borderId="0" xfId="7" applyFont="1"/>
    <xf numFmtId="0" fontId="24" fillId="0" borderId="0" xfId="14" applyFont="1"/>
    <xf numFmtId="0" fontId="24" fillId="0" borderId="6" xfId="14" applyFont="1" applyBorder="1"/>
    <xf numFmtId="0" fontId="24" fillId="0" borderId="0" xfId="14" applyFont="1" applyBorder="1"/>
    <xf numFmtId="0" fontId="24" fillId="0" borderId="7" xfId="14" applyFont="1" applyBorder="1"/>
    <xf numFmtId="0" fontId="25" fillId="0" borderId="6" xfId="14" applyFont="1" applyBorder="1" applyAlignment="1">
      <alignment vertical="center"/>
    </xf>
    <xf numFmtId="0" fontId="34" fillId="0" borderId="0" xfId="14" applyFont="1" applyBorder="1"/>
    <xf numFmtId="0" fontId="27" fillId="0" borderId="15" xfId="14" applyFont="1" applyFill="1" applyBorder="1" applyAlignment="1">
      <alignment vertical="center" wrapText="1"/>
    </xf>
    <xf numFmtId="0" fontId="27" fillId="0" borderId="14" xfId="14" applyFont="1" applyFill="1" applyBorder="1" applyAlignment="1">
      <alignment vertical="center" wrapText="1"/>
    </xf>
    <xf numFmtId="0" fontId="27" fillId="0" borderId="1" xfId="15" applyFont="1" applyBorder="1" applyAlignment="1">
      <alignment horizontal="justify" vertical="center" wrapText="1"/>
    </xf>
    <xf numFmtId="0" fontId="28" fillId="0" borderId="12" xfId="15" applyFont="1" applyBorder="1" applyAlignment="1">
      <alignment horizontal="justify" vertical="center" wrapText="1"/>
    </xf>
    <xf numFmtId="0" fontId="28" fillId="0" borderId="12" xfId="15" applyFont="1" applyBorder="1" applyAlignment="1">
      <alignment horizontal="center" vertical="center" wrapText="1"/>
    </xf>
    <xf numFmtId="0" fontId="28" fillId="0" borderId="5" xfId="15" applyFont="1" applyBorder="1" applyAlignment="1">
      <alignment horizontal="center" vertical="center" wrapText="1"/>
    </xf>
    <xf numFmtId="0" fontId="27" fillId="0" borderId="12" xfId="15" applyFont="1" applyBorder="1" applyAlignment="1">
      <alignment horizontal="justify" vertical="center" wrapText="1"/>
    </xf>
    <xf numFmtId="0" fontId="28" fillId="0" borderId="1" xfId="15" applyFont="1" applyBorder="1" applyAlignment="1">
      <alignment horizontal="justify" vertical="center" wrapText="1"/>
    </xf>
    <xf numFmtId="0" fontId="28" fillId="0" borderId="5" xfId="15" applyFont="1" applyBorder="1" applyAlignment="1">
      <alignment horizontal="justify" vertical="center" wrapText="1"/>
    </xf>
    <xf numFmtId="0" fontId="35" fillId="0" borderId="0" xfId="14" applyFont="1"/>
    <xf numFmtId="0" fontId="34" fillId="0" borderId="0" xfId="14" applyFont="1"/>
    <xf numFmtId="0" fontId="28" fillId="0" borderId="0" xfId="7" applyFont="1"/>
    <xf numFmtId="0" fontId="25" fillId="0" borderId="0" xfId="7" quotePrefix="1" applyNumberFormat="1" applyFont="1" applyBorder="1" applyAlignment="1">
      <alignment horizontal="left" vertical="center"/>
    </xf>
    <xf numFmtId="0" fontId="25" fillId="0" borderId="0" xfId="7" quotePrefix="1" applyFont="1" applyBorder="1" applyAlignment="1">
      <alignment horizontal="center" vertical="top"/>
    </xf>
    <xf numFmtId="0" fontId="25" fillId="0" borderId="6" xfId="7" applyFont="1" applyFill="1" applyBorder="1" applyAlignment="1">
      <alignment horizontal="left" vertical="center"/>
    </xf>
    <xf numFmtId="0" fontId="25" fillId="0" borderId="0" xfId="7" applyFont="1" applyFill="1" applyBorder="1" applyAlignment="1">
      <alignment vertical="top"/>
    </xf>
    <xf numFmtId="0" fontId="25" fillId="0" borderId="7" xfId="7" applyFont="1" applyFill="1" applyBorder="1" applyAlignment="1">
      <alignment vertical="top"/>
    </xf>
    <xf numFmtId="0" fontId="25" fillId="0" borderId="0" xfId="7" applyFont="1" applyFill="1" applyBorder="1" applyAlignment="1">
      <alignment horizontal="left" vertical="top"/>
    </xf>
    <xf numFmtId="0" fontId="25" fillId="0" borderId="7" xfId="7" applyFont="1" applyFill="1" applyBorder="1" applyAlignment="1">
      <alignment horizontal="left" vertical="top"/>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8" fillId="0" borderId="2" xfId="7" applyFont="1" applyBorder="1"/>
    <xf numFmtId="0" fontId="25" fillId="0" borderId="3" xfId="7" applyFont="1" applyBorder="1" applyAlignment="1">
      <alignment horizontal="left" vertical="center"/>
    </xf>
    <xf numFmtId="0" fontId="25" fillId="0" borderId="8" xfId="7" quotePrefix="1" applyNumberFormat="1" applyFont="1" applyBorder="1" applyAlignment="1">
      <alignment horizontal="center" vertical="top"/>
    </xf>
    <xf numFmtId="0" fontId="27" fillId="0" borderId="0" xfId="7" applyFont="1" applyBorder="1" applyAlignment="1">
      <alignment vertical="center"/>
    </xf>
    <xf numFmtId="0" fontId="25" fillId="0" borderId="1" xfId="7" quotePrefix="1" applyFont="1" applyBorder="1" applyAlignment="1">
      <alignment vertical="top" wrapText="1"/>
    </xf>
    <xf numFmtId="0" fontId="25" fillId="0" borderId="5" xfId="7" quotePrefix="1" applyFont="1" applyBorder="1" applyAlignment="1">
      <alignment horizontal="center" vertical="top" wrapText="1"/>
    </xf>
    <xf numFmtId="0" fontId="27" fillId="0" borderId="5" xfId="7" applyFont="1" applyBorder="1" applyAlignment="1">
      <alignment horizontal="left" vertical="top" wrapText="1"/>
    </xf>
    <xf numFmtId="0" fontId="25" fillId="0" borderId="3" xfId="7" quotePrefix="1" applyFont="1" applyBorder="1" applyAlignment="1">
      <alignment vertical="top" wrapText="1"/>
    </xf>
    <xf numFmtId="0" fontId="38" fillId="35" borderId="3" xfId="7" applyFont="1" applyFill="1" applyBorder="1" applyAlignment="1">
      <alignment horizontal="center" vertical="center" wrapText="1"/>
    </xf>
    <xf numFmtId="0" fontId="38" fillId="35" borderId="5" xfId="7" applyFont="1" applyFill="1" applyBorder="1" applyAlignment="1">
      <alignment horizontal="center" vertical="center" wrapText="1"/>
    </xf>
    <xf numFmtId="0" fontId="40" fillId="35" borderId="5" xfId="15" applyFont="1" applyFill="1" applyBorder="1" applyAlignment="1">
      <alignment horizontal="center" vertical="center" wrapText="1"/>
    </xf>
    <xf numFmtId="0" fontId="25" fillId="0" borderId="2" xfId="7" applyFont="1" applyBorder="1" applyAlignment="1">
      <alignment horizontal="left" vertical="center"/>
    </xf>
    <xf numFmtId="0" fontId="25" fillId="0" borderId="0" xfId="7" quotePrefix="1" applyFont="1" applyBorder="1" applyAlignment="1">
      <alignment horizontal="center" vertical="top"/>
    </xf>
    <xf numFmtId="49" fontId="38" fillId="35" borderId="5" xfId="7" applyNumberFormat="1" applyFont="1" applyFill="1" applyBorder="1" applyAlignment="1">
      <alignment horizontal="center" vertical="center" wrapText="1"/>
    </xf>
    <xf numFmtId="0" fontId="24" fillId="0" borderId="0" xfId="68" applyFont="1"/>
    <xf numFmtId="0" fontId="25" fillId="0" borderId="7" xfId="68" applyFont="1" applyBorder="1" applyAlignment="1">
      <alignment vertical="top"/>
    </xf>
    <xf numFmtId="0" fontId="25" fillId="0" borderId="0" xfId="68" applyFont="1" applyBorder="1" applyAlignment="1">
      <alignment vertical="top"/>
    </xf>
    <xf numFmtId="0" fontId="25" fillId="0" borderId="6" xfId="68" applyFont="1" applyBorder="1" applyAlignment="1">
      <alignment vertical="top"/>
    </xf>
    <xf numFmtId="0" fontId="34" fillId="0" borderId="7" xfId="68" applyFont="1" applyBorder="1" applyAlignment="1">
      <alignment horizontal="center" vertical="top"/>
    </xf>
    <xf numFmtId="0" fontId="34" fillId="0" borderId="0" xfId="68" applyFont="1" applyBorder="1" applyAlignment="1">
      <alignment horizontal="center" vertical="top"/>
    </xf>
    <xf numFmtId="0" fontId="34" fillId="0" borderId="6" xfId="68" applyFont="1" applyBorder="1" applyAlignment="1">
      <alignment horizontal="center" vertical="top"/>
    </xf>
    <xf numFmtId="0" fontId="24" fillId="0" borderId="7" xfId="68" applyFont="1" applyBorder="1"/>
    <xf numFmtId="0" fontId="24" fillId="0" borderId="0" xfId="68" applyFont="1" applyBorder="1"/>
    <xf numFmtId="0" fontId="24" fillId="0" borderId="6" xfId="68" applyFont="1" applyBorder="1"/>
    <xf numFmtId="0" fontId="24" fillId="0" borderId="0" xfId="68" applyFont="1" applyAlignment="1">
      <alignment horizontal="center" vertical="center"/>
    </xf>
    <xf numFmtId="49" fontId="34" fillId="0" borderId="5" xfId="68" applyNumberFormat="1" applyFont="1" applyBorder="1" applyAlignment="1">
      <alignment horizontal="center" vertical="center" wrapText="1"/>
    </xf>
    <xf numFmtId="0" fontId="24" fillId="0" borderId="0" xfId="68" applyFont="1" applyAlignment="1">
      <alignment horizontal="center"/>
    </xf>
    <xf numFmtId="0" fontId="38" fillId="35" borderId="5" xfId="68" applyFont="1" applyFill="1" applyBorder="1" applyAlignment="1">
      <alignment horizontal="center" vertical="center" wrapText="1"/>
    </xf>
    <xf numFmtId="49" fontId="25" fillId="0" borderId="7" xfId="68" applyNumberFormat="1" applyFont="1" applyFill="1" applyBorder="1" applyAlignment="1">
      <alignment horizontal="center" vertical="top" wrapText="1"/>
    </xf>
    <xf numFmtId="49" fontId="25" fillId="0" borderId="0" xfId="68" applyNumberFormat="1" applyFont="1" applyFill="1" applyBorder="1" applyAlignment="1">
      <alignment horizontal="center" vertical="top" wrapText="1"/>
    </xf>
    <xf numFmtId="49" fontId="25" fillId="0" borderId="12" xfId="68" applyNumberFormat="1" applyFont="1" applyFill="1" applyBorder="1" applyAlignment="1">
      <alignment horizontal="center" vertical="top" wrapText="1"/>
    </xf>
    <xf numFmtId="0" fontId="26" fillId="0" borderId="3" xfId="68" applyFont="1" applyBorder="1" applyAlignment="1">
      <alignment horizontal="center" vertical="center" wrapText="1"/>
    </xf>
    <xf numFmtId="0" fontId="26" fillId="0" borderId="2" xfId="68" applyFont="1" applyBorder="1" applyAlignment="1">
      <alignment horizontal="center" vertical="center" wrapText="1"/>
    </xf>
    <xf numFmtId="0" fontId="26" fillId="0" borderId="1" xfId="68" applyFont="1" applyBorder="1" applyAlignment="1">
      <alignment horizontal="center" vertical="center" wrapText="1"/>
    </xf>
    <xf numFmtId="0" fontId="38" fillId="35" borderId="3" xfId="7" applyFont="1" applyFill="1" applyBorder="1" applyAlignment="1">
      <alignment horizontal="center" vertical="center" wrapText="1"/>
    </xf>
    <xf numFmtId="0" fontId="25" fillId="0" borderId="3" xfId="7" quotePrefix="1" applyNumberFormat="1" applyFont="1" applyBorder="1" applyAlignment="1">
      <alignment horizontal="center" vertical="top"/>
    </xf>
    <xf numFmtId="0" fontId="38" fillId="35" borderId="1" xfId="7" applyFont="1" applyFill="1" applyBorder="1" applyAlignment="1">
      <alignment horizontal="center" vertical="center" wrapText="1"/>
    </xf>
    <xf numFmtId="0" fontId="25" fillId="0" borderId="5" xfId="7" quotePrefix="1" applyFont="1" applyBorder="1" applyAlignment="1">
      <alignment vertical="center"/>
    </xf>
    <xf numFmtId="0" fontId="25" fillId="0" borderId="14" xfId="7" applyFont="1" applyBorder="1" applyAlignment="1">
      <alignment vertical="center"/>
    </xf>
    <xf numFmtId="0" fontId="25" fillId="0" borderId="0" xfId="7" applyFont="1" applyBorder="1" applyAlignment="1">
      <alignment vertical="center"/>
    </xf>
    <xf numFmtId="0" fontId="34" fillId="0" borderId="0" xfId="7" applyFont="1" applyBorder="1"/>
    <xf numFmtId="0" fontId="45" fillId="0" borderId="0" xfId="16" applyFont="1"/>
    <xf numFmtId="0" fontId="44" fillId="0" borderId="0" xfId="16" applyFont="1" applyAlignment="1">
      <alignment horizontal="justify"/>
    </xf>
    <xf numFmtId="0" fontId="44" fillId="0" borderId="0" xfId="16" applyFont="1"/>
    <xf numFmtId="0" fontId="44" fillId="0" borderId="0" xfId="16" applyFont="1" applyBorder="1" applyAlignment="1">
      <alignment horizontal="center" vertical="center"/>
    </xf>
    <xf numFmtId="0" fontId="45" fillId="0" borderId="0" xfId="16" applyFont="1" applyBorder="1" applyAlignment="1">
      <alignment vertical="center" wrapText="1"/>
    </xf>
    <xf numFmtId="0" fontId="45" fillId="0" borderId="0" xfId="16" applyFont="1" applyBorder="1" applyAlignment="1">
      <alignment vertical="top"/>
    </xf>
    <xf numFmtId="0" fontId="45" fillId="0" borderId="0" xfId="16" applyFont="1" applyBorder="1" applyAlignment="1">
      <alignment horizontal="justify" vertical="top"/>
    </xf>
    <xf numFmtId="0" fontId="44" fillId="0" borderId="0" xfId="16" applyFont="1" applyAlignment="1">
      <alignment horizontal="right" vertical="center"/>
    </xf>
    <xf numFmtId="0" fontId="44" fillId="0" borderId="0" xfId="16" applyFont="1" applyAlignment="1">
      <alignment vertical="center"/>
    </xf>
    <xf numFmtId="0" fontId="45" fillId="0" borderId="36" xfId="16" applyFont="1" applyBorder="1"/>
    <xf numFmtId="0" fontId="44" fillId="0" borderId="0" xfId="16" applyFont="1" applyAlignment="1">
      <alignment horizontal="center" vertical="center"/>
    </xf>
    <xf numFmtId="0" fontId="46" fillId="0" borderId="0" xfId="0" applyFont="1"/>
    <xf numFmtId="0" fontId="46" fillId="0" borderId="0" xfId="7" applyFont="1"/>
    <xf numFmtId="0" fontId="48" fillId="0" borderId="0" xfId="0" applyFont="1" applyAlignment="1">
      <alignment wrapText="1"/>
    </xf>
    <xf numFmtId="0" fontId="48" fillId="0" borderId="0" xfId="0" applyFont="1"/>
    <xf numFmtId="0" fontId="46" fillId="0" borderId="0" xfId="14" applyFont="1"/>
    <xf numFmtId="0" fontId="46" fillId="0" borderId="0" xfId="14" applyFont="1" applyBorder="1"/>
    <xf numFmtId="0" fontId="48" fillId="0" borderId="0" xfId="14" applyFont="1" applyBorder="1" applyAlignment="1">
      <alignment vertical="center"/>
    </xf>
    <xf numFmtId="0" fontId="48" fillId="0" borderId="0" xfId="14" applyFont="1" applyBorder="1" applyAlignment="1">
      <alignment vertical="center" wrapText="1"/>
    </xf>
    <xf numFmtId="0" fontId="45" fillId="0" borderId="0" xfId="68" applyFont="1"/>
    <xf numFmtId="0" fontId="48" fillId="0" borderId="0" xfId="68" applyFont="1" applyAlignment="1">
      <alignment horizontal="left" vertical="center"/>
    </xf>
    <xf numFmtId="0" fontId="48" fillId="0" borderId="0" xfId="68" applyFont="1" applyAlignment="1">
      <alignment horizontal="center" vertical="center"/>
    </xf>
    <xf numFmtId="0" fontId="48" fillId="0" borderId="0" xfId="68" applyFont="1" applyAlignment="1">
      <alignment horizontal="justify" vertical="center"/>
    </xf>
    <xf numFmtId="0" fontId="46" fillId="0" borderId="0" xfId="68" applyFont="1" applyAlignment="1">
      <alignment vertical="center"/>
    </xf>
    <xf numFmtId="0" fontId="48" fillId="0" borderId="0" xfId="68" applyFont="1" applyAlignment="1">
      <alignment vertical="center"/>
    </xf>
    <xf numFmtId="0" fontId="49" fillId="0" borderId="0" xfId="68" applyFont="1"/>
    <xf numFmtId="0" fontId="48" fillId="0" borderId="0" xfId="68" applyFont="1" applyAlignment="1">
      <alignment horizontal="left" vertical="top"/>
    </xf>
    <xf numFmtId="0" fontId="46" fillId="0" borderId="0" xfId="68" applyFont="1" applyAlignment="1">
      <alignment horizontal="left" vertical="top" indent="9"/>
    </xf>
    <xf numFmtId="0" fontId="45" fillId="0" borderId="0" xfId="95" applyFont="1"/>
    <xf numFmtId="0" fontId="44" fillId="0" borderId="0" xfId="95" applyFont="1" applyAlignment="1">
      <alignment horizontal="left" vertical="center"/>
    </xf>
    <xf numFmtId="0" fontId="44" fillId="0" borderId="0" xfId="95" applyFont="1" applyAlignment="1">
      <alignment horizontal="center" vertical="center"/>
    </xf>
    <xf numFmtId="0" fontId="44" fillId="0" borderId="11" xfId="95" quotePrefix="1" applyFont="1" applyBorder="1" applyAlignment="1">
      <alignment horizontal="justify" vertical="center"/>
    </xf>
    <xf numFmtId="41" fontId="44" fillId="0" borderId="11" xfId="95" quotePrefix="1" applyNumberFormat="1" applyFont="1" applyBorder="1" applyAlignment="1">
      <alignment horizontal="center" vertical="center"/>
    </xf>
    <xf numFmtId="0" fontId="44" fillId="0" borderId="11" xfId="95" quotePrefix="1" applyFont="1" applyBorder="1" applyAlignment="1">
      <alignment horizontal="center" vertical="center"/>
    </xf>
    <xf numFmtId="0" fontId="45" fillId="0" borderId="0" xfId="95" applyFont="1" applyAlignment="1">
      <alignment vertical="center"/>
    </xf>
    <xf numFmtId="0" fontId="45" fillId="0" borderId="11" xfId="95" applyFont="1" applyBorder="1" applyAlignment="1">
      <alignment horizontal="justify" vertical="center"/>
    </xf>
    <xf numFmtId="41" fontId="45" fillId="0" borderId="11" xfId="95" applyNumberFormat="1" applyFont="1" applyBorder="1" applyAlignment="1" applyProtection="1">
      <alignment horizontal="center" vertical="center"/>
      <protection locked="0"/>
    </xf>
    <xf numFmtId="168" fontId="45" fillId="0" borderId="11" xfId="113" applyNumberFormat="1" applyFont="1" applyBorder="1" applyAlignment="1" applyProtection="1">
      <alignment horizontal="center" vertical="center"/>
    </xf>
    <xf numFmtId="41" fontId="45" fillId="0" borderId="11" xfId="95" applyNumberFormat="1" applyFont="1" applyBorder="1" applyAlignment="1">
      <alignment vertical="center"/>
    </xf>
    <xf numFmtId="41" fontId="45" fillId="0" borderId="11" xfId="113" applyNumberFormat="1" applyFont="1" applyBorder="1" applyAlignment="1">
      <alignment vertical="center"/>
    </xf>
    <xf numFmtId="0" fontId="45" fillId="0" borderId="0" xfId="95" applyFont="1" applyAlignment="1">
      <alignment horizontal="justify" vertical="center"/>
    </xf>
    <xf numFmtId="41" fontId="45" fillId="0" borderId="0" xfId="95" applyNumberFormat="1" applyFont="1" applyAlignment="1">
      <alignment vertical="center"/>
    </xf>
    <xf numFmtId="41" fontId="45" fillId="0" borderId="0" xfId="113" applyNumberFormat="1" applyFont="1" applyBorder="1" applyAlignment="1">
      <alignment vertical="center"/>
    </xf>
    <xf numFmtId="164" fontId="45" fillId="0" borderId="0" xfId="113" applyNumberFormat="1" applyFont="1" applyBorder="1" applyAlignment="1">
      <alignment vertical="center"/>
    </xf>
    <xf numFmtId="43" fontId="45" fillId="0" borderId="0" xfId="113" applyFont="1" applyBorder="1" applyAlignment="1">
      <alignment vertical="center"/>
    </xf>
    <xf numFmtId="0" fontId="44" fillId="0" borderId="0" xfId="95" applyFont="1"/>
    <xf numFmtId="0" fontId="45" fillId="0" borderId="0" xfId="95" applyFont="1" applyAlignment="1">
      <alignment horizontal="left" vertical="top"/>
    </xf>
    <xf numFmtId="0" fontId="44" fillId="0" borderId="0" xfId="95" applyFont="1" applyAlignment="1">
      <alignment horizontal="left" vertical="top"/>
    </xf>
    <xf numFmtId="0" fontId="45" fillId="0" borderId="0" xfId="95" applyFont="1" applyAlignment="1">
      <alignment horizontal="left" vertical="top" indent="9"/>
    </xf>
    <xf numFmtId="11" fontId="45" fillId="0" borderId="0" xfId="95" applyNumberFormat="1" applyFont="1"/>
    <xf numFmtId="0" fontId="44" fillId="0" borderId="0" xfId="16" applyFont="1" applyAlignment="1">
      <alignment horizontal="center" vertical="center" wrapText="1"/>
    </xf>
    <xf numFmtId="0" fontId="45" fillId="0" borderId="0" xfId="16" applyFont="1" applyAlignment="1">
      <alignment horizontal="center"/>
    </xf>
    <xf numFmtId="0" fontId="45" fillId="0" borderId="35" xfId="16" applyFont="1" applyBorder="1"/>
    <xf numFmtId="0" fontId="45" fillId="0" borderId="34" xfId="16" applyFont="1" applyBorder="1"/>
    <xf numFmtId="0" fontId="45" fillId="0" borderId="0" xfId="116" applyFont="1"/>
    <xf numFmtId="0" fontId="45" fillId="0" borderId="0" xfId="116" applyFont="1" applyBorder="1"/>
    <xf numFmtId="0" fontId="45" fillId="0" borderId="0" xfId="116" applyFont="1" applyAlignment="1">
      <alignment vertical="center"/>
    </xf>
    <xf numFmtId="0" fontId="44" fillId="0" borderId="0" xfId="115" applyFont="1" applyAlignment="1">
      <alignment horizontal="left" vertical="center"/>
    </xf>
    <xf numFmtId="0" fontId="45" fillId="0" borderId="0" xfId="115" applyFont="1" applyBorder="1"/>
    <xf numFmtId="0" fontId="45" fillId="0" borderId="0" xfId="116" applyFont="1" applyProtection="1">
      <protection locked="0"/>
    </xf>
    <xf numFmtId="0" fontId="45" fillId="0" borderId="0" xfId="116" applyFont="1" applyBorder="1" applyProtection="1">
      <protection locked="0"/>
    </xf>
    <xf numFmtId="0" fontId="45" fillId="0" borderId="0" xfId="116" applyFont="1" applyBorder="1" applyAlignment="1" applyProtection="1">
      <alignment horizontal="center"/>
      <protection locked="0"/>
    </xf>
    <xf numFmtId="0" fontId="45" fillId="0" borderId="0" xfId="116" applyFont="1" applyAlignment="1" applyProtection="1">
      <alignment wrapText="1"/>
      <protection locked="0"/>
    </xf>
    <xf numFmtId="0" fontId="45" fillId="0" borderId="0" xfId="116" applyFont="1" applyAlignment="1" applyProtection="1">
      <alignment horizontal="center"/>
      <protection locked="0"/>
    </xf>
    <xf numFmtId="0" fontId="45" fillId="0" borderId="0" xfId="6" applyFont="1"/>
    <xf numFmtId="0" fontId="52" fillId="0" borderId="0" xfId="6" applyFont="1" applyAlignment="1">
      <alignment vertical="center" wrapText="1"/>
    </xf>
    <xf numFmtId="0" fontId="53" fillId="0" borderId="0" xfId="6" applyFont="1"/>
    <xf numFmtId="0" fontId="55" fillId="36" borderId="38" xfId="16" applyFont="1" applyFill="1" applyBorder="1" applyAlignment="1">
      <alignment horizontal="left" vertical="center" wrapText="1"/>
    </xf>
    <xf numFmtId="0" fontId="45" fillId="0" borderId="0" xfId="16" applyFont="1" applyFill="1"/>
    <xf numFmtId="0" fontId="55" fillId="36" borderId="39" xfId="16" applyFont="1" applyFill="1" applyBorder="1" applyAlignment="1">
      <alignment horizontal="center" vertical="center"/>
    </xf>
    <xf numFmtId="0" fontId="44" fillId="0" borderId="38" xfId="16" applyFont="1" applyFill="1" applyBorder="1" applyAlignment="1">
      <alignment horizontal="center" vertical="center" wrapText="1"/>
    </xf>
    <xf numFmtId="0" fontId="45" fillId="0" borderId="38" xfId="16" applyFont="1" applyFill="1" applyBorder="1" applyAlignment="1">
      <alignment horizontal="left" vertical="center" wrapText="1"/>
    </xf>
    <xf numFmtId="0" fontId="44" fillId="0" borderId="38" xfId="16" quotePrefix="1" applyFont="1" applyFill="1" applyBorder="1" applyAlignment="1">
      <alignment horizontal="center"/>
    </xf>
    <xf numFmtId="0" fontId="45" fillId="0" borderId="38" xfId="16" applyFont="1" applyFill="1" applyBorder="1"/>
    <xf numFmtId="0" fontId="44" fillId="0" borderId="38" xfId="16" applyFont="1" applyFill="1" applyBorder="1" applyAlignment="1">
      <alignment horizontal="center" vertical="center"/>
    </xf>
    <xf numFmtId="0" fontId="45" fillId="0" borderId="38" xfId="16" applyNumberFormat="1" applyFont="1" applyFill="1" applyBorder="1" applyAlignment="1">
      <alignment vertical="center" wrapText="1"/>
    </xf>
    <xf numFmtId="0" fontId="45" fillId="0" borderId="38" xfId="16" applyFont="1" applyFill="1" applyBorder="1" applyAlignment="1">
      <alignment vertical="top"/>
    </xf>
    <xf numFmtId="0" fontId="45" fillId="0" borderId="38" xfId="16" applyFont="1" applyFill="1" applyBorder="1" applyAlignment="1">
      <alignment horizontal="justify" vertical="top"/>
    </xf>
    <xf numFmtId="0" fontId="45" fillId="0" borderId="38" xfId="16" applyFont="1" applyFill="1" applyBorder="1" applyAlignment="1">
      <alignment vertical="center" wrapText="1"/>
    </xf>
    <xf numFmtId="0" fontId="44" fillId="0" borderId="40" xfId="16" applyFont="1" applyBorder="1" applyAlignment="1">
      <alignment vertical="center"/>
    </xf>
    <xf numFmtId="0" fontId="45" fillId="0" borderId="40" xfId="16" applyFont="1" applyBorder="1" applyAlignment="1">
      <alignment vertical="center"/>
    </xf>
    <xf numFmtId="0" fontId="45" fillId="0" borderId="40" xfId="16" applyFont="1" applyBorder="1"/>
    <xf numFmtId="0" fontId="55" fillId="36" borderId="38" xfId="16" applyFont="1" applyFill="1" applyBorder="1" applyAlignment="1">
      <alignment horizontal="center" vertical="center" wrapText="1"/>
    </xf>
    <xf numFmtId="0" fontId="55" fillId="36" borderId="38" xfId="116" applyFont="1" applyFill="1" applyBorder="1" applyAlignment="1" applyProtection="1">
      <alignment horizontal="center" vertical="center" wrapText="1"/>
      <protection hidden="1"/>
    </xf>
    <xf numFmtId="49" fontId="44" fillId="0" borderId="44" xfId="16" applyNumberFormat="1" applyFont="1" applyBorder="1" applyAlignment="1">
      <alignment horizontal="center" vertical="top" wrapText="1"/>
    </xf>
    <xf numFmtId="0" fontId="45" fillId="0" borderId="44" xfId="16" applyFont="1" applyBorder="1" applyAlignment="1">
      <alignment vertical="top"/>
    </xf>
    <xf numFmtId="0" fontId="44" fillId="0" borderId="44" xfId="16" applyFont="1" applyBorder="1" applyAlignment="1">
      <alignment vertical="top"/>
    </xf>
    <xf numFmtId="0" fontId="45" fillId="0" borderId="44" xfId="16" applyFont="1" applyBorder="1" applyAlignment="1">
      <alignment vertical="top" wrapText="1"/>
    </xf>
    <xf numFmtId="0" fontId="45" fillId="0" borderId="44" xfId="16" applyFont="1" applyBorder="1"/>
    <xf numFmtId="0" fontId="45" fillId="0" borderId="44" xfId="16" applyFont="1" applyBorder="1" applyAlignment="1">
      <alignment horizontal="center" vertical="top"/>
    </xf>
    <xf numFmtId="0" fontId="45" fillId="0" borderId="45" xfId="16" applyFont="1" applyBorder="1" applyAlignment="1">
      <alignment vertical="top"/>
    </xf>
    <xf numFmtId="0" fontId="44" fillId="0" borderId="44" xfId="114" quotePrefix="1" applyFont="1" applyBorder="1" applyAlignment="1">
      <alignment horizontal="center" vertical="center"/>
    </xf>
    <xf numFmtId="0" fontId="45" fillId="0" borderId="45" xfId="16" applyFont="1" applyBorder="1"/>
    <xf numFmtId="169" fontId="45" fillId="0" borderId="37" xfId="95" applyNumberFormat="1" applyFont="1" applyBorder="1" applyAlignment="1">
      <alignment horizontal="center" vertical="center" wrapText="1"/>
    </xf>
    <xf numFmtId="0" fontId="45" fillId="0" borderId="38" xfId="7" quotePrefix="1" applyFont="1" applyBorder="1" applyAlignment="1">
      <alignment horizontal="center" vertical="center"/>
    </xf>
    <xf numFmtId="0" fontId="45" fillId="0" borderId="38" xfId="7" quotePrefix="1" applyFont="1" applyBorder="1" applyAlignment="1">
      <alignment horizontal="center" vertical="center" wrapText="1"/>
    </xf>
    <xf numFmtId="0" fontId="44" fillId="0" borderId="38" xfId="7" quotePrefix="1" applyFont="1" applyBorder="1" applyAlignment="1">
      <alignment horizontal="center" vertical="center"/>
    </xf>
    <xf numFmtId="0" fontId="58" fillId="36" borderId="38" xfId="68" applyFont="1" applyFill="1" applyBorder="1" applyAlignment="1">
      <alignment horizontal="center" vertical="center" wrapText="1"/>
    </xf>
    <xf numFmtId="0" fontId="48" fillId="0" borderId="38" xfId="68" applyFont="1" applyBorder="1" applyAlignment="1">
      <alignment horizontal="center" wrapText="1"/>
    </xf>
    <xf numFmtId="43" fontId="48" fillId="0" borderId="38" xfId="68" applyNumberFormat="1" applyFont="1" applyBorder="1" applyAlignment="1">
      <alignment vertical="center"/>
    </xf>
    <xf numFmtId="0" fontId="48" fillId="0" borderId="38" xfId="68" applyFont="1" applyBorder="1" applyAlignment="1">
      <alignment horizontal="center" vertical="center"/>
    </xf>
    <xf numFmtId="43" fontId="46" fillId="0" borderId="38" xfId="68" applyNumberFormat="1" applyFont="1" applyBorder="1" applyAlignment="1">
      <alignment horizontal="center" vertical="center"/>
    </xf>
    <xf numFmtId="43" fontId="46" fillId="0" borderId="38" xfId="68" applyNumberFormat="1" applyFont="1" applyBorder="1" applyAlignment="1" applyProtection="1">
      <alignment horizontal="center" vertical="center"/>
      <protection locked="0"/>
    </xf>
    <xf numFmtId="0" fontId="48" fillId="0" borderId="38" xfId="68" applyFont="1" applyBorder="1" applyAlignment="1">
      <alignment horizontal="center" vertical="center" wrapText="1"/>
    </xf>
    <xf numFmtId="0" fontId="58" fillId="36" borderId="38" xfId="15" applyFont="1" applyFill="1" applyBorder="1" applyAlignment="1">
      <alignment horizontal="center" vertical="center" wrapText="1"/>
    </xf>
    <xf numFmtId="0" fontId="48" fillId="0" borderId="38" xfId="15" applyFont="1" applyBorder="1" applyAlignment="1">
      <alignment horizontal="justify" vertical="center" wrapText="1"/>
    </xf>
    <xf numFmtId="0" fontId="46" fillId="0" borderId="38" xfId="15" applyFont="1" applyBorder="1" applyAlignment="1">
      <alignment horizontal="justify" vertical="center" wrapText="1"/>
    </xf>
    <xf numFmtId="0" fontId="46" fillId="0" borderId="38" xfId="15" applyFont="1" applyBorder="1" applyAlignment="1">
      <alignment horizontal="center" vertical="center" wrapText="1"/>
    </xf>
    <xf numFmtId="0" fontId="58" fillId="36" borderId="38" xfId="7" applyFont="1" applyFill="1" applyBorder="1" applyAlignment="1">
      <alignment horizontal="left" vertical="center"/>
    </xf>
    <xf numFmtId="43" fontId="55" fillId="36" borderId="38" xfId="1" applyFont="1" applyFill="1" applyBorder="1" applyAlignment="1">
      <alignment horizontal="center" vertical="center" wrapText="1"/>
    </xf>
    <xf numFmtId="43" fontId="58" fillId="36" borderId="38" xfId="1" applyFont="1" applyFill="1" applyBorder="1" applyAlignment="1">
      <alignment horizontal="center" vertical="center" wrapText="1"/>
    </xf>
    <xf numFmtId="43" fontId="58" fillId="36" borderId="38" xfId="1" quotePrefix="1" applyFont="1" applyFill="1" applyBorder="1" applyAlignment="1">
      <alignment horizontal="center" vertical="center" wrapText="1"/>
    </xf>
    <xf numFmtId="0" fontId="46" fillId="0" borderId="53" xfId="7" applyFont="1" applyBorder="1" applyAlignment="1">
      <alignment vertical="center"/>
    </xf>
    <xf numFmtId="0" fontId="46" fillId="0" borderId="54" xfId="7" applyFont="1" applyBorder="1" applyAlignment="1">
      <alignment vertical="center"/>
    </xf>
    <xf numFmtId="0" fontId="46" fillId="0" borderId="55" xfId="7" applyFont="1" applyBorder="1" applyAlignment="1">
      <alignment vertical="center"/>
    </xf>
    <xf numFmtId="0" fontId="46" fillId="0" borderId="56" xfId="7" applyFont="1" applyBorder="1" applyAlignment="1">
      <alignment vertical="center"/>
    </xf>
    <xf numFmtId="43" fontId="48" fillId="2" borderId="39" xfId="1" applyFont="1" applyFill="1" applyBorder="1" applyAlignment="1">
      <alignment horizontal="center" vertical="center" wrapText="1"/>
    </xf>
    <xf numFmtId="43" fontId="48" fillId="2" borderId="44" xfId="1" applyFont="1" applyFill="1" applyBorder="1" applyAlignment="1">
      <alignment horizontal="center" vertical="center" wrapText="1"/>
    </xf>
    <xf numFmtId="0" fontId="48" fillId="0" borderId="55" xfId="7" applyFont="1" applyBorder="1" applyAlignment="1">
      <alignment horizontal="center" vertical="center"/>
    </xf>
    <xf numFmtId="0" fontId="48" fillId="0" borderId="56" xfId="7" applyFont="1" applyBorder="1" applyAlignment="1">
      <alignment horizontal="center" vertical="center"/>
    </xf>
    <xf numFmtId="43" fontId="48" fillId="2" borderId="39" xfId="1" quotePrefix="1" applyFont="1" applyFill="1" applyBorder="1" applyAlignment="1">
      <alignment horizontal="center" vertical="center" wrapText="1"/>
    </xf>
    <xf numFmtId="164" fontId="58" fillId="36" borderId="38" xfId="1" quotePrefix="1" applyNumberFormat="1" applyFont="1" applyFill="1" applyBorder="1" applyAlignment="1">
      <alignment horizontal="center" vertical="center" wrapText="1"/>
    </xf>
    <xf numFmtId="164" fontId="58" fillId="36" borderId="63" xfId="1" quotePrefix="1" applyNumberFormat="1" applyFont="1" applyFill="1" applyBorder="1" applyAlignment="1">
      <alignment horizontal="center" vertical="center" wrapText="1"/>
    </xf>
    <xf numFmtId="164" fontId="58" fillId="36" borderId="64" xfId="1" quotePrefix="1" applyNumberFormat="1" applyFont="1" applyFill="1" applyBorder="1" applyAlignment="1">
      <alignment horizontal="center" vertical="center" wrapText="1"/>
    </xf>
    <xf numFmtId="43" fontId="48" fillId="2" borderId="44" xfId="1" quotePrefix="1" applyFont="1" applyFill="1" applyBorder="1" applyAlignment="1">
      <alignment horizontal="center" vertical="center" wrapText="1"/>
    </xf>
    <xf numFmtId="43" fontId="58" fillId="36" borderId="44" xfId="1" quotePrefix="1" applyFont="1" applyFill="1" applyBorder="1" applyAlignment="1">
      <alignment horizontal="center" vertical="center" wrapText="1"/>
    </xf>
    <xf numFmtId="43" fontId="58" fillId="36" borderId="64" xfId="1" quotePrefix="1" applyFont="1" applyFill="1" applyBorder="1" applyAlignment="1">
      <alignment horizontal="center" vertical="center" wrapText="1"/>
    </xf>
    <xf numFmtId="0" fontId="55" fillId="36" borderId="38" xfId="7" applyFont="1" applyFill="1" applyBorder="1" applyAlignment="1">
      <alignment horizontal="center" vertical="center" wrapText="1"/>
    </xf>
    <xf numFmtId="0" fontId="55" fillId="36" borderId="38" xfId="95" applyFont="1" applyFill="1" applyBorder="1" applyAlignment="1">
      <alignment horizontal="center" vertical="center" wrapText="1"/>
    </xf>
    <xf numFmtId="0" fontId="55" fillId="36" borderId="38" xfId="0" applyFont="1" applyFill="1" applyBorder="1" applyAlignment="1">
      <alignment horizontal="center" vertical="center" wrapText="1"/>
    </xf>
    <xf numFmtId="43" fontId="48" fillId="0" borderId="38" xfId="68" applyNumberFormat="1" applyFont="1" applyBorder="1" applyAlignment="1">
      <alignment horizontal="center" vertical="center"/>
    </xf>
    <xf numFmtId="0" fontId="44" fillId="0" borderId="38" xfId="16" applyFont="1" applyFill="1" applyBorder="1" applyAlignment="1">
      <alignment horizontal="center" vertical="top"/>
    </xf>
    <xf numFmtId="0" fontId="48" fillId="0" borderId="38" xfId="68" applyFont="1" applyBorder="1" applyAlignment="1">
      <alignment horizontal="center" vertical="center" wrapText="1"/>
    </xf>
    <xf numFmtId="0" fontId="48" fillId="0" borderId="38" xfId="68" applyFont="1" applyBorder="1" applyAlignment="1">
      <alignment horizontal="center" vertical="center"/>
    </xf>
    <xf numFmtId="0" fontId="61" fillId="0" borderId="40" xfId="0" applyFont="1" applyBorder="1" applyAlignment="1" applyProtection="1">
      <alignment vertical="center"/>
      <protection locked="0"/>
    </xf>
    <xf numFmtId="0" fontId="62" fillId="0" borderId="40" xfId="0" applyFont="1" applyBorder="1" applyProtection="1">
      <protection locked="0"/>
    </xf>
    <xf numFmtId="0" fontId="61" fillId="0" borderId="40" xfId="0" applyFont="1" applyBorder="1" applyAlignment="1" applyProtection="1">
      <alignment horizontal="left" vertical="center"/>
      <protection locked="0"/>
    </xf>
    <xf numFmtId="0" fontId="61" fillId="0" borderId="0" xfId="0" applyFont="1" applyAlignment="1" applyProtection="1">
      <alignment horizontal="left" vertical="center"/>
      <protection locked="0"/>
    </xf>
    <xf numFmtId="0" fontId="61" fillId="0" borderId="0" xfId="0" applyFont="1" applyAlignment="1" applyProtection="1">
      <alignment vertical="center"/>
      <protection locked="0"/>
    </xf>
    <xf numFmtId="0" fontId="62" fillId="0" borderId="0" xfId="0" applyFont="1" applyProtection="1">
      <protection locked="0"/>
    </xf>
    <xf numFmtId="0" fontId="63" fillId="0" borderId="0" xfId="0" applyFont="1" applyProtection="1">
      <protection locked="0"/>
    </xf>
    <xf numFmtId="0" fontId="64" fillId="0" borderId="38" xfId="16" quotePrefix="1" applyFont="1" applyBorder="1" applyAlignment="1">
      <alignment horizontal="center"/>
    </xf>
    <xf numFmtId="0" fontId="64" fillId="0" borderId="38" xfId="16" applyFont="1" applyBorder="1" applyAlignment="1">
      <alignment horizontal="center"/>
    </xf>
    <xf numFmtId="0" fontId="44" fillId="0" borderId="0" xfId="16" applyFont="1" applyAlignment="1">
      <alignment horizontal="left" vertical="center"/>
    </xf>
    <xf numFmtId="0" fontId="47" fillId="0" borderId="0" xfId="0" applyFont="1" applyAlignment="1" applyProtection="1">
      <alignment vertical="center"/>
      <protection locked="0"/>
    </xf>
    <xf numFmtId="0" fontId="44" fillId="0" borderId="5" xfId="114" quotePrefix="1" applyFont="1" applyBorder="1" applyAlignment="1">
      <alignment horizontal="center" vertical="center"/>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44" fontId="44" fillId="0" borderId="5" xfId="114" quotePrefix="1" applyNumberFormat="1" applyFont="1" applyBorder="1" applyAlignment="1">
      <alignment horizontal="center" vertical="center"/>
    </xf>
    <xf numFmtId="9" fontId="45" fillId="0" borderId="37" xfId="95" applyNumberFormat="1" applyFont="1" applyBorder="1" applyAlignment="1">
      <alignment horizontal="center" vertical="center" wrapText="1"/>
    </xf>
    <xf numFmtId="0" fontId="65" fillId="0" borderId="5" xfId="6" applyFont="1" applyBorder="1" applyAlignment="1">
      <alignment horizontal="center" vertical="center" wrapText="1"/>
    </xf>
    <xf numFmtId="0" fontId="65" fillId="0" borderId="65" xfId="6" applyFont="1" applyBorder="1" applyAlignment="1">
      <alignment horizontal="center" vertical="center" textRotation="90"/>
    </xf>
    <xf numFmtId="0" fontId="65" fillId="0" borderId="5" xfId="6" applyFont="1" applyBorder="1" applyAlignment="1">
      <alignment horizontal="center" vertical="center" textRotation="90"/>
    </xf>
    <xf numFmtId="10" fontId="65" fillId="0" borderId="5" xfId="6" applyNumberFormat="1" applyFont="1" applyBorder="1" applyAlignment="1">
      <alignment horizontal="center" vertical="center" wrapText="1"/>
    </xf>
    <xf numFmtId="9" fontId="65" fillId="0" borderId="5" xfId="6" applyNumberFormat="1" applyFont="1" applyBorder="1" applyAlignment="1">
      <alignment horizontal="center" vertical="center" wrapText="1"/>
    </xf>
    <xf numFmtId="0" fontId="65" fillId="0" borderId="66" xfId="6" applyFont="1" applyBorder="1" applyAlignment="1">
      <alignment horizontal="center" vertical="center" wrapText="1"/>
    </xf>
    <xf numFmtId="0" fontId="65" fillId="0" borderId="67" xfId="6" applyFont="1" applyBorder="1" applyAlignment="1">
      <alignment horizontal="center" vertical="center" textRotation="90"/>
    </xf>
    <xf numFmtId="0" fontId="65" fillId="0" borderId="66" xfId="6" applyFont="1" applyBorder="1" applyAlignment="1">
      <alignment horizontal="center" vertical="center" textRotation="90"/>
    </xf>
    <xf numFmtId="9" fontId="65" fillId="0" borderId="66" xfId="6" applyNumberFormat="1" applyFont="1" applyBorder="1" applyAlignment="1">
      <alignment horizontal="center" vertical="center" wrapText="1"/>
    </xf>
    <xf numFmtId="0" fontId="46" fillId="0" borderId="45" xfId="15" applyFont="1" applyBorder="1" applyAlignment="1">
      <alignment horizontal="justify" vertical="center" wrapText="1"/>
    </xf>
    <xf numFmtId="0" fontId="46" fillId="0" borderId="68" xfId="15" applyFont="1" applyBorder="1" applyAlignment="1">
      <alignment horizontal="center" vertical="center" wrapText="1"/>
    </xf>
    <xf numFmtId="10" fontId="45" fillId="0" borderId="37" xfId="95" applyNumberFormat="1" applyFont="1" applyBorder="1" applyAlignment="1">
      <alignment horizontal="center" vertical="center" wrapText="1"/>
    </xf>
    <xf numFmtId="49" fontId="65" fillId="0" borderId="5" xfId="6" applyNumberFormat="1" applyFont="1" applyBorder="1" applyAlignment="1">
      <alignment horizontal="center" vertical="center" wrapText="1"/>
    </xf>
    <xf numFmtId="0" fontId="47" fillId="0" borderId="0" xfId="0" applyFont="1" applyAlignment="1" applyProtection="1">
      <alignment horizontal="center" vertical="center" wrapText="1"/>
      <protection locked="0"/>
    </xf>
    <xf numFmtId="0" fontId="50" fillId="0" borderId="0" xfId="6" applyFont="1" applyAlignment="1">
      <alignment horizontal="center"/>
    </xf>
    <xf numFmtId="0" fontId="52" fillId="0" borderId="0" xfId="6" applyFont="1" applyAlignment="1">
      <alignment horizontal="center"/>
    </xf>
    <xf numFmtId="0" fontId="51" fillId="0" borderId="0" xfId="6" applyFont="1" applyAlignment="1">
      <alignment horizontal="center" wrapText="1"/>
    </xf>
    <xf numFmtId="0" fontId="59" fillId="0" borderId="0" xfId="6" applyFont="1" applyAlignment="1">
      <alignment horizontal="center"/>
    </xf>
    <xf numFmtId="0" fontId="47" fillId="0" borderId="0" xfId="0" applyFont="1" applyAlignment="1" applyProtection="1">
      <alignment horizontal="right" vertical="center"/>
      <protection locked="0"/>
    </xf>
    <xf numFmtId="0" fontId="47" fillId="0" borderId="0" xfId="0" applyFont="1" applyAlignment="1" applyProtection="1">
      <alignment horizontal="center" vertical="center"/>
      <protection locked="0"/>
    </xf>
    <xf numFmtId="0" fontId="55" fillId="36" borderId="38" xfId="16" applyFont="1" applyFill="1" applyBorder="1" applyAlignment="1">
      <alignment horizontal="center" vertical="center" wrapText="1"/>
    </xf>
    <xf numFmtId="0" fontId="44" fillId="0" borderId="0" xfId="16" applyFont="1" applyBorder="1" applyAlignment="1">
      <alignment horizontal="center" vertical="center"/>
    </xf>
    <xf numFmtId="0" fontId="44" fillId="0" borderId="0" xfId="16" applyFont="1" applyAlignment="1">
      <alignment horizontal="center" vertical="center" wrapText="1"/>
    </xf>
    <xf numFmtId="0" fontId="54" fillId="0" borderId="38" xfId="16" applyFont="1" applyFill="1" applyBorder="1" applyAlignment="1">
      <alignment horizontal="center" vertical="center"/>
    </xf>
    <xf numFmtId="0" fontId="44" fillId="0" borderId="32" xfId="16" applyFont="1" applyFill="1" applyBorder="1" applyAlignment="1">
      <alignment horizontal="center" vertical="center" wrapText="1"/>
    </xf>
    <xf numFmtId="0" fontId="44" fillId="0" borderId="0" xfId="16" applyFont="1" applyFill="1" applyBorder="1" applyAlignment="1">
      <alignment horizontal="center" vertical="center" wrapText="1"/>
    </xf>
    <xf numFmtId="0" fontId="44" fillId="0" borderId="33" xfId="16" applyFont="1" applyFill="1" applyBorder="1" applyAlignment="1">
      <alignment horizontal="center" vertical="center" wrapText="1"/>
    </xf>
    <xf numFmtId="0" fontId="55" fillId="36" borderId="39" xfId="16" applyFont="1" applyFill="1" applyBorder="1" applyAlignment="1">
      <alignment horizontal="center" vertical="center" wrapText="1"/>
    </xf>
    <xf numFmtId="0" fontId="55" fillId="36" borderId="30" xfId="16" applyFont="1" applyFill="1" applyBorder="1" applyAlignment="1">
      <alignment horizontal="center" vertical="center" wrapText="1"/>
    </xf>
    <xf numFmtId="0" fontId="55" fillId="36" borderId="31" xfId="16" applyFont="1" applyFill="1" applyBorder="1" applyAlignment="1">
      <alignment horizontal="center" vertical="center" wrapText="1"/>
    </xf>
    <xf numFmtId="0" fontId="25" fillId="0" borderId="1" xfId="7" applyFont="1" applyBorder="1" applyAlignment="1">
      <alignment horizontal="left" vertical="center"/>
    </xf>
    <xf numFmtId="0" fontId="25" fillId="0" borderId="2" xfId="7" applyFont="1" applyBorder="1" applyAlignment="1">
      <alignment horizontal="left" vertical="center"/>
    </xf>
    <xf numFmtId="0" fontId="25" fillId="0" borderId="3" xfId="7" applyFont="1" applyBorder="1" applyAlignment="1">
      <alignment horizontal="left" vertical="center"/>
    </xf>
    <xf numFmtId="0" fontId="38" fillId="35" borderId="1" xfId="7" applyFont="1" applyFill="1" applyBorder="1" applyAlignment="1">
      <alignment horizontal="center" vertical="center" wrapText="1"/>
    </xf>
    <xf numFmtId="0" fontId="38" fillId="35" borderId="2" xfId="7" applyFont="1" applyFill="1" applyBorder="1" applyAlignment="1">
      <alignment horizontal="center" vertical="center" wrapText="1"/>
    </xf>
    <xf numFmtId="0" fontId="38" fillId="35" borderId="3" xfId="7" applyFont="1" applyFill="1" applyBorder="1" applyAlignment="1">
      <alignment horizontal="center" vertical="center" wrapText="1"/>
    </xf>
    <xf numFmtId="0" fontId="38" fillId="35" borderId="9" xfId="7" applyFont="1" applyFill="1" applyBorder="1" applyAlignment="1">
      <alignment horizontal="center" vertical="center" wrapText="1"/>
    </xf>
    <xf numFmtId="0" fontId="38" fillId="35" borderId="8" xfId="7" applyFont="1" applyFill="1" applyBorder="1" applyAlignment="1">
      <alignment horizontal="center" vertical="center" wrapText="1"/>
    </xf>
    <xf numFmtId="0" fontId="25" fillId="0" borderId="1" xfId="7" quotePrefix="1" applyNumberFormat="1" applyFont="1" applyBorder="1" applyAlignment="1">
      <alignment horizontal="center" vertical="top"/>
    </xf>
    <xf numFmtId="0" fontId="25" fillId="0" borderId="2" xfId="7" quotePrefix="1" applyNumberFormat="1" applyFont="1" applyBorder="1" applyAlignment="1">
      <alignment horizontal="center" vertical="top"/>
    </xf>
    <xf numFmtId="0" fontId="25" fillId="0" borderId="3" xfId="7" quotePrefix="1" applyNumberFormat="1" applyFont="1" applyBorder="1" applyAlignment="1">
      <alignment horizontal="center" vertical="top"/>
    </xf>
    <xf numFmtId="43" fontId="38" fillId="35" borderId="1" xfId="1" applyFont="1" applyFill="1" applyBorder="1" applyAlignment="1">
      <alignment horizontal="center" vertical="center" wrapText="1"/>
    </xf>
    <xf numFmtId="43" fontId="38" fillId="35" borderId="2" xfId="1" applyFont="1" applyFill="1" applyBorder="1" applyAlignment="1">
      <alignment horizontal="center" vertical="center" wrapText="1"/>
    </xf>
    <xf numFmtId="43" fontId="38" fillId="35" borderId="3" xfId="1" applyFont="1" applyFill="1" applyBorder="1" applyAlignment="1">
      <alignment horizontal="center" vertical="center" wrapText="1"/>
    </xf>
    <xf numFmtId="0" fontId="25" fillId="0" borderId="12" xfId="7" quotePrefix="1" applyFont="1" applyBorder="1" applyAlignment="1">
      <alignment horizontal="center" vertical="top"/>
    </xf>
    <xf numFmtId="0" fontId="25" fillId="0" borderId="4" xfId="7" quotePrefix="1" applyFont="1" applyBorder="1" applyAlignment="1">
      <alignment horizontal="center" vertical="top"/>
    </xf>
    <xf numFmtId="0" fontId="25" fillId="0" borderId="10" xfId="7" quotePrefix="1" applyFont="1" applyBorder="1" applyAlignment="1">
      <alignment horizontal="center" vertical="top"/>
    </xf>
    <xf numFmtId="0" fontId="25" fillId="0" borderId="6" xfId="7" quotePrefix="1" applyFont="1" applyBorder="1" applyAlignment="1">
      <alignment horizontal="center" vertical="top"/>
    </xf>
    <xf numFmtId="0" fontId="25" fillId="0" borderId="0" xfId="7" quotePrefix="1" applyFont="1" applyBorder="1" applyAlignment="1">
      <alignment horizontal="center" vertical="top"/>
    </xf>
    <xf numFmtId="0" fontId="25" fillId="0" borderId="7" xfId="7" quotePrefix="1" applyFont="1" applyBorder="1" applyAlignment="1">
      <alignment horizontal="center" vertical="top"/>
    </xf>
    <xf numFmtId="0" fontId="25" fillId="0" borderId="15" xfId="7" quotePrefix="1" applyFont="1" applyBorder="1" applyAlignment="1">
      <alignment horizontal="center" vertical="top"/>
    </xf>
    <xf numFmtId="0" fontId="25" fillId="0" borderId="14" xfId="7" quotePrefix="1" applyFont="1" applyBorder="1" applyAlignment="1">
      <alignment horizontal="center" vertical="top"/>
    </xf>
    <xf numFmtId="0" fontId="25" fillId="0" borderId="13" xfId="7" quotePrefix="1" applyFont="1" applyBorder="1" applyAlignment="1">
      <alignment horizontal="center" vertical="top"/>
    </xf>
    <xf numFmtId="0" fontId="38" fillId="35" borderId="12" xfId="7" applyFont="1" applyFill="1" applyBorder="1" applyAlignment="1">
      <alignment horizontal="center" vertical="center" wrapText="1"/>
    </xf>
    <xf numFmtId="0" fontId="38" fillId="35" borderId="4" xfId="7" applyFont="1" applyFill="1" applyBorder="1" applyAlignment="1">
      <alignment horizontal="center" vertical="center" wrapText="1"/>
    </xf>
    <xf numFmtId="0" fontId="38" fillId="35" borderId="10" xfId="7" applyFont="1" applyFill="1" applyBorder="1" applyAlignment="1">
      <alignment horizontal="center" vertical="center" wrapText="1"/>
    </xf>
    <xf numFmtId="0" fontId="38" fillId="35" borderId="15" xfId="7" applyFont="1" applyFill="1" applyBorder="1" applyAlignment="1">
      <alignment horizontal="center" vertical="center" wrapText="1"/>
    </xf>
    <xf numFmtId="0" fontId="38" fillId="35" borderId="14" xfId="7" applyFont="1" applyFill="1" applyBorder="1" applyAlignment="1">
      <alignment horizontal="center" vertical="center" wrapText="1"/>
    </xf>
    <xf numFmtId="0" fontId="38" fillId="35" borderId="13" xfId="7" applyFont="1" applyFill="1" applyBorder="1" applyAlignment="1">
      <alignment horizontal="center" vertical="center" wrapText="1"/>
    </xf>
    <xf numFmtId="0" fontId="25" fillId="0" borderId="1" xfId="7" quotePrefix="1" applyFont="1" applyBorder="1" applyAlignment="1">
      <alignment horizontal="center" vertical="top" wrapText="1"/>
    </xf>
    <xf numFmtId="0" fontId="25" fillId="0" borderId="3" xfId="7" quotePrefix="1" applyFont="1" applyBorder="1" applyAlignment="1">
      <alignment horizontal="center" vertical="top" wrapText="1"/>
    </xf>
    <xf numFmtId="0" fontId="41" fillId="35" borderId="26" xfId="7" applyFont="1" applyFill="1" applyBorder="1" applyAlignment="1">
      <alignment horizontal="center" vertical="center" wrapText="1"/>
    </xf>
    <xf numFmtId="0" fontId="41" fillId="35" borderId="27" xfId="7" applyFont="1" applyFill="1" applyBorder="1" applyAlignment="1">
      <alignment horizontal="center" vertical="center" wrapText="1"/>
    </xf>
    <xf numFmtId="0" fontId="41" fillId="35" borderId="28" xfId="7" applyFont="1" applyFill="1" applyBorder="1" applyAlignment="1">
      <alignment horizontal="center" vertical="center" wrapText="1"/>
    </xf>
    <xf numFmtId="0" fontId="25" fillId="0" borderId="12" xfId="7" applyFont="1" applyFill="1" applyBorder="1" applyAlignment="1">
      <alignment horizontal="left" vertical="center"/>
    </xf>
    <xf numFmtId="0" fontId="25" fillId="0" borderId="4" xfId="7" applyFont="1" applyFill="1" applyBorder="1" applyAlignment="1">
      <alignment horizontal="left" vertical="center"/>
    </xf>
    <xf numFmtId="0" fontId="25" fillId="0" borderId="10" xfId="7" applyFont="1" applyFill="1" applyBorder="1" applyAlignment="1">
      <alignment horizontal="left" vertical="center"/>
    </xf>
    <xf numFmtId="0" fontId="38" fillId="35" borderId="1" xfId="7" applyFont="1" applyFill="1" applyBorder="1" applyAlignment="1">
      <alignment horizontal="center" vertical="center"/>
    </xf>
    <xf numFmtId="0" fontId="38" fillId="35" borderId="2" xfId="7" applyFont="1" applyFill="1" applyBorder="1" applyAlignment="1">
      <alignment horizontal="center" vertical="center"/>
    </xf>
    <xf numFmtId="0" fontId="25" fillId="0" borderId="12" xfId="7" quotePrefix="1" applyNumberFormat="1" applyFont="1" applyBorder="1" applyAlignment="1">
      <alignment horizontal="center" vertical="center"/>
    </xf>
    <xf numFmtId="0" fontId="25" fillId="0" borderId="4" xfId="7" quotePrefix="1" applyNumberFormat="1" applyFont="1" applyBorder="1" applyAlignment="1">
      <alignment horizontal="center" vertical="center"/>
    </xf>
    <xf numFmtId="0" fontId="25" fillId="0" borderId="10" xfId="7" quotePrefix="1" applyNumberFormat="1" applyFont="1" applyBorder="1" applyAlignment="1">
      <alignment horizontal="center" vertical="center"/>
    </xf>
    <xf numFmtId="0" fontId="25" fillId="0" borderId="15" xfId="7" quotePrefix="1" applyNumberFormat="1" applyFont="1" applyBorder="1" applyAlignment="1">
      <alignment horizontal="center" vertical="center"/>
    </xf>
    <xf numFmtId="0" fontId="25" fillId="0" borderId="14" xfId="7" quotePrefix="1" applyNumberFormat="1" applyFont="1" applyBorder="1" applyAlignment="1">
      <alignment horizontal="center" vertical="center"/>
    </xf>
    <xf numFmtId="0" fontId="25" fillId="0" borderId="13" xfId="7" quotePrefix="1" applyNumberFormat="1" applyFont="1" applyBorder="1" applyAlignment="1">
      <alignment horizontal="center" vertical="center"/>
    </xf>
    <xf numFmtId="0" fontId="38" fillId="35" borderId="3" xfId="7" applyFont="1" applyFill="1" applyBorder="1" applyAlignment="1">
      <alignment horizontal="center" vertical="center"/>
    </xf>
    <xf numFmtId="0" fontId="25" fillId="0" borderId="25" xfId="7" applyFont="1" applyBorder="1" applyAlignment="1">
      <alignment horizontal="left" vertical="center"/>
    </xf>
    <xf numFmtId="0" fontId="25" fillId="0" borderId="9" xfId="7" quotePrefix="1" applyNumberFormat="1" applyFont="1" applyBorder="1" applyAlignment="1">
      <alignment horizontal="center" vertical="center"/>
    </xf>
    <xf numFmtId="0" fontId="25" fillId="0" borderId="8" xfId="7" quotePrefix="1" applyNumberFormat="1" applyFont="1" applyBorder="1" applyAlignment="1">
      <alignment horizontal="center" vertical="center"/>
    </xf>
    <xf numFmtId="0" fontId="34" fillId="0" borderId="15" xfId="68" applyFont="1" applyBorder="1" applyAlignment="1">
      <alignment horizontal="center" vertical="top"/>
    </xf>
    <xf numFmtId="0" fontId="34" fillId="0" borderId="14" xfId="68" applyFont="1" applyBorder="1" applyAlignment="1">
      <alignment horizontal="center" vertical="top"/>
    </xf>
    <xf numFmtId="0" fontId="34" fillId="0" borderId="13" xfId="68" applyFont="1" applyBorder="1" applyAlignment="1">
      <alignment horizontal="center" vertical="top"/>
    </xf>
    <xf numFmtId="0" fontId="34" fillId="0" borderId="6" xfId="68" applyFont="1" applyBorder="1" applyAlignment="1">
      <alignment horizontal="left" vertical="top" wrapText="1"/>
    </xf>
    <xf numFmtId="0" fontId="34" fillId="0" borderId="0" xfId="68" applyFont="1" applyBorder="1" applyAlignment="1">
      <alignment horizontal="left" vertical="top" wrapText="1"/>
    </xf>
    <xf numFmtId="0" fontId="34" fillId="0" borderId="7" xfId="68" applyFont="1" applyBorder="1" applyAlignment="1">
      <alignment horizontal="left" vertical="top" wrapText="1"/>
    </xf>
    <xf numFmtId="0" fontId="25" fillId="0" borderId="6" xfId="68" applyFont="1" applyBorder="1" applyAlignment="1">
      <alignment vertical="top"/>
    </xf>
    <xf numFmtId="0" fontId="25" fillId="0" borderId="0" xfId="68" applyFont="1" applyBorder="1" applyAlignment="1">
      <alignment vertical="top"/>
    </xf>
    <xf numFmtId="0" fontId="25" fillId="0" borderId="7" xfId="68" applyFont="1" applyBorder="1" applyAlignment="1">
      <alignment vertical="top"/>
    </xf>
    <xf numFmtId="0" fontId="34" fillId="0" borderId="6" xfId="68" applyFont="1" applyBorder="1" applyAlignment="1">
      <alignment horizontal="left" vertical="top"/>
    </xf>
    <xf numFmtId="0" fontId="34" fillId="0" borderId="0" xfId="68" applyFont="1" applyBorder="1" applyAlignment="1">
      <alignment horizontal="left" vertical="top"/>
    </xf>
    <xf numFmtId="0" fontId="34" fillId="0" borderId="7" xfId="68" applyFont="1" applyBorder="1" applyAlignment="1">
      <alignment horizontal="left" vertical="top"/>
    </xf>
    <xf numFmtId="0" fontId="25" fillId="0" borderId="6" xfId="68" applyFont="1" applyBorder="1" applyAlignment="1">
      <alignment horizontal="left" vertical="top"/>
    </xf>
    <xf numFmtId="0" fontId="25" fillId="0" borderId="0" xfId="68" applyFont="1" applyBorder="1" applyAlignment="1">
      <alignment horizontal="left" vertical="top"/>
    </xf>
    <xf numFmtId="0" fontId="25" fillId="0" borderId="7" xfId="68" applyFont="1" applyBorder="1" applyAlignment="1">
      <alignment horizontal="left" vertical="top"/>
    </xf>
    <xf numFmtId="49" fontId="34" fillId="0" borderId="1" xfId="68" applyNumberFormat="1" applyFont="1" applyBorder="1" applyAlignment="1">
      <alignment horizontal="center" vertical="center" wrapText="1"/>
    </xf>
    <xf numFmtId="49" fontId="34" fillId="0" borderId="2" xfId="68" applyNumberFormat="1" applyFont="1" applyBorder="1" applyAlignment="1">
      <alignment horizontal="center" vertical="center" wrapText="1"/>
    </xf>
    <xf numFmtId="49" fontId="34" fillId="0" borderId="3" xfId="68" applyNumberFormat="1" applyFont="1" applyBorder="1" applyAlignment="1">
      <alignment horizontal="center" vertical="center" wrapText="1"/>
    </xf>
    <xf numFmtId="0" fontId="38" fillId="35" borderId="5" xfId="68" applyFont="1" applyFill="1" applyBorder="1" applyAlignment="1">
      <alignment horizontal="center" vertical="center" wrapText="1"/>
    </xf>
    <xf numFmtId="0" fontId="37" fillId="35" borderId="5" xfId="68" applyFont="1" applyFill="1" applyBorder="1" applyAlignment="1">
      <alignment horizontal="center" vertical="center" wrapText="1"/>
    </xf>
    <xf numFmtId="0" fontId="42" fillId="35" borderId="5" xfId="68" applyFont="1" applyFill="1" applyBorder="1" applyAlignment="1">
      <alignment horizontal="center" vertical="center" wrapText="1"/>
    </xf>
    <xf numFmtId="0" fontId="34" fillId="0" borderId="6" xfId="68" applyFont="1" applyBorder="1" applyAlignment="1">
      <alignment horizontal="center" vertical="top"/>
    </xf>
    <xf numFmtId="0" fontId="34" fillId="0" borderId="0" xfId="68" applyFont="1" applyBorder="1" applyAlignment="1">
      <alignment horizontal="center" vertical="top"/>
    </xf>
    <xf numFmtId="0" fontId="34" fillId="0" borderId="7" xfId="68" applyFont="1" applyBorder="1" applyAlignment="1">
      <alignment horizontal="center" vertical="top"/>
    </xf>
    <xf numFmtId="0" fontId="41" fillId="35" borderId="1" xfId="68" applyFont="1" applyFill="1" applyBorder="1" applyAlignment="1">
      <alignment horizontal="center" vertical="center" wrapText="1"/>
    </xf>
    <xf numFmtId="0" fontId="41" fillId="35" borderId="2" xfId="68" applyFont="1" applyFill="1" applyBorder="1" applyAlignment="1">
      <alignment horizontal="center" vertical="center" wrapText="1"/>
    </xf>
    <xf numFmtId="0" fontId="25" fillId="0" borderId="5" xfId="68" applyFont="1" applyBorder="1" applyAlignment="1">
      <alignment horizontal="left" vertical="center"/>
    </xf>
    <xf numFmtId="0" fontId="38" fillId="35" borderId="9" xfId="68" applyFont="1" applyFill="1" applyBorder="1" applyAlignment="1">
      <alignment horizontal="center" vertical="center" wrapText="1"/>
    </xf>
    <xf numFmtId="0" fontId="38" fillId="35" borderId="8" xfId="68" applyFont="1" applyFill="1" applyBorder="1" applyAlignment="1">
      <alignment horizontal="center" vertical="center" wrapText="1"/>
    </xf>
    <xf numFmtId="0" fontId="38" fillId="35" borderId="12" xfId="68" applyFont="1" applyFill="1" applyBorder="1" applyAlignment="1">
      <alignment horizontal="center" vertical="center" wrapText="1"/>
    </xf>
    <xf numFmtId="0" fontId="38" fillId="35" borderId="4" xfId="68" applyFont="1" applyFill="1" applyBorder="1" applyAlignment="1">
      <alignment horizontal="center" vertical="center" wrapText="1"/>
    </xf>
    <xf numFmtId="0" fontId="38" fillId="35" borderId="10" xfId="68" applyFont="1" applyFill="1" applyBorder="1" applyAlignment="1">
      <alignment horizontal="center" vertical="center" wrapText="1"/>
    </xf>
    <xf numFmtId="0" fontId="38" fillId="35" borderId="15" xfId="68" applyFont="1" applyFill="1" applyBorder="1" applyAlignment="1">
      <alignment horizontal="center" vertical="center" wrapText="1"/>
    </xf>
    <xf numFmtId="0" fontId="38" fillId="35" borderId="14" xfId="68" applyFont="1" applyFill="1" applyBorder="1" applyAlignment="1">
      <alignment horizontal="center" vertical="center" wrapText="1"/>
    </xf>
    <xf numFmtId="0" fontId="38" fillId="35" borderId="13" xfId="68" applyFont="1" applyFill="1" applyBorder="1" applyAlignment="1">
      <alignment horizontal="center" vertical="center" wrapText="1"/>
    </xf>
    <xf numFmtId="0" fontId="55" fillId="36" borderId="38" xfId="116" applyFont="1" applyFill="1" applyBorder="1" applyAlignment="1" applyProtection="1">
      <alignment horizontal="center" vertical="center" wrapText="1"/>
      <protection hidden="1"/>
    </xf>
    <xf numFmtId="0" fontId="45" fillId="2" borderId="38" xfId="116" applyFont="1" applyFill="1" applyBorder="1" applyAlignment="1" applyProtection="1">
      <alignment horizontal="center" vertical="center" wrapText="1"/>
      <protection locked="0"/>
    </xf>
    <xf numFmtId="0" fontId="55" fillId="36" borderId="38" xfId="116" applyFont="1" applyFill="1" applyBorder="1" applyAlignment="1" applyProtection="1">
      <alignment horizontal="center" vertical="center"/>
      <protection hidden="1"/>
    </xf>
    <xf numFmtId="0" fontId="55" fillId="36" borderId="38" xfId="116" applyFont="1" applyFill="1" applyBorder="1" applyAlignment="1" applyProtection="1">
      <alignment horizontal="left" vertical="center" wrapText="1"/>
      <protection hidden="1"/>
    </xf>
    <xf numFmtId="0" fontId="45" fillId="0" borderId="38" xfId="116" applyFont="1" applyBorder="1" applyAlignment="1" applyProtection="1">
      <alignment horizontal="center" wrapText="1"/>
      <protection locked="0"/>
    </xf>
    <xf numFmtId="0" fontId="45" fillId="2" borderId="38" xfId="116" applyFont="1" applyFill="1" applyBorder="1" applyAlignment="1" applyProtection="1">
      <alignment horizontal="center" vertical="center"/>
      <protection locked="0"/>
    </xf>
    <xf numFmtId="0" fontId="45" fillId="2" borderId="38" xfId="116" applyFont="1" applyFill="1" applyBorder="1" applyAlignment="1" applyProtection="1">
      <alignment horizontal="center" wrapText="1"/>
      <protection locked="0"/>
    </xf>
    <xf numFmtId="0" fontId="45" fillId="2" borderId="38" xfId="116" applyFont="1" applyFill="1" applyBorder="1" applyAlignment="1" applyProtection="1">
      <alignment horizontal="center"/>
      <protection locked="0"/>
    </xf>
    <xf numFmtId="0" fontId="55" fillId="36" borderId="38" xfId="116" applyFont="1" applyFill="1" applyBorder="1" applyAlignment="1" applyProtection="1">
      <alignment horizontal="center" vertical="center" wrapText="1"/>
      <protection locked="0"/>
    </xf>
    <xf numFmtId="0" fontId="55" fillId="36" borderId="29" xfId="116" applyFont="1" applyFill="1" applyBorder="1" applyAlignment="1">
      <alignment horizontal="center" vertical="center"/>
    </xf>
    <xf numFmtId="0" fontId="55" fillId="36" borderId="29" xfId="116" applyFont="1" applyFill="1" applyBorder="1" applyAlignment="1" applyProtection="1">
      <alignment horizontal="left" vertical="center" wrapText="1"/>
      <protection hidden="1"/>
    </xf>
    <xf numFmtId="0" fontId="44" fillId="2" borderId="29" xfId="116" applyFont="1" applyFill="1" applyBorder="1" applyAlignment="1" applyProtection="1">
      <alignment horizontal="center" vertical="center" wrapText="1"/>
      <protection hidden="1"/>
    </xf>
    <xf numFmtId="0" fontId="44" fillId="0" borderId="38" xfId="16" applyFont="1" applyFill="1" applyBorder="1" applyAlignment="1">
      <alignment horizontal="center" vertical="center"/>
    </xf>
    <xf numFmtId="0" fontId="55" fillId="36" borderId="38" xfId="16" applyFont="1" applyFill="1" applyBorder="1" applyAlignment="1">
      <alignment horizontal="left" vertical="center"/>
    </xf>
    <xf numFmtId="0" fontId="55" fillId="36" borderId="41" xfId="16" applyFont="1" applyFill="1" applyBorder="1" applyAlignment="1">
      <alignment horizontal="left" vertical="center"/>
    </xf>
    <xf numFmtId="0" fontId="55" fillId="36" borderId="42" xfId="16" applyFont="1" applyFill="1" applyBorder="1" applyAlignment="1">
      <alignment horizontal="left" vertical="center"/>
    </xf>
    <xf numFmtId="0" fontId="55" fillId="36" borderId="43" xfId="16" applyFont="1" applyFill="1" applyBorder="1" applyAlignment="1">
      <alignment horizontal="left" vertical="center"/>
    </xf>
    <xf numFmtId="0" fontId="39" fillId="35" borderId="1" xfId="0" applyFont="1" applyFill="1" applyBorder="1" applyAlignment="1">
      <alignment horizontal="center" vertical="center" wrapText="1"/>
    </xf>
    <xf numFmtId="0" fontId="39" fillId="35" borderId="2" xfId="0" applyFont="1" applyFill="1" applyBorder="1" applyAlignment="1">
      <alignment horizontal="center" vertical="center" wrapText="1"/>
    </xf>
    <xf numFmtId="0" fontId="39" fillId="35" borderId="3" xfId="0" applyFont="1" applyFill="1" applyBorder="1" applyAlignment="1">
      <alignment horizontal="center" vertical="center" wrapText="1"/>
    </xf>
    <xf numFmtId="0" fontId="25" fillId="0" borderId="1" xfId="0" applyFont="1" applyBorder="1" applyAlignment="1">
      <alignment horizontal="lef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38" fillId="35" borderId="1" xfId="14" applyFont="1" applyFill="1" applyBorder="1" applyAlignment="1">
      <alignment horizontal="left" vertical="center" wrapText="1"/>
    </xf>
    <xf numFmtId="0" fontId="38" fillId="35" borderId="2" xfId="14" applyFont="1" applyFill="1" applyBorder="1" applyAlignment="1">
      <alignment horizontal="left" vertical="center" wrapText="1"/>
    </xf>
    <xf numFmtId="0" fontId="38" fillId="35" borderId="3" xfId="14" applyFont="1" applyFill="1" applyBorder="1" applyAlignment="1">
      <alignment horizontal="left" vertical="center" wrapText="1"/>
    </xf>
    <xf numFmtId="0" fontId="45" fillId="0" borderId="38" xfId="95" applyFont="1" applyBorder="1" applyAlignment="1">
      <alignment horizontal="justify" vertical="top"/>
    </xf>
    <xf numFmtId="0" fontId="55" fillId="36" borderId="38" xfId="7" applyFont="1" applyFill="1" applyBorder="1" applyAlignment="1">
      <alignment horizontal="center" vertical="center" wrapText="1"/>
    </xf>
    <xf numFmtId="43" fontId="55" fillId="36" borderId="38" xfId="1" applyFont="1" applyFill="1" applyBorder="1" applyAlignment="1">
      <alignment horizontal="center" vertical="center" wrapText="1"/>
    </xf>
    <xf numFmtId="0" fontId="44" fillId="0" borderId="38" xfId="7" quotePrefix="1" applyNumberFormat="1" applyFont="1" applyBorder="1" applyAlignment="1">
      <alignment horizontal="center" vertical="top"/>
    </xf>
    <xf numFmtId="0" fontId="44" fillId="0" borderId="38" xfId="7" quotePrefix="1" applyFont="1" applyBorder="1" applyAlignment="1">
      <alignment horizontal="center" vertical="center" wrapText="1"/>
    </xf>
    <xf numFmtId="0" fontId="55" fillId="36" borderId="38" xfId="0" applyFont="1" applyFill="1" applyBorder="1" applyAlignment="1">
      <alignment horizontal="center" vertical="center" wrapText="1"/>
    </xf>
    <xf numFmtId="169" fontId="45" fillId="0" borderId="34" xfId="95" applyNumberFormat="1" applyFont="1" applyBorder="1" applyAlignment="1">
      <alignment horizontal="center" vertical="center" wrapText="1"/>
    </xf>
    <xf numFmtId="169" fontId="45" fillId="0" borderId="35" xfId="95" applyNumberFormat="1" applyFont="1" applyBorder="1" applyAlignment="1">
      <alignment horizontal="center" vertical="center" wrapText="1"/>
    </xf>
    <xf numFmtId="0" fontId="55" fillId="36" borderId="38" xfId="95" applyFont="1" applyFill="1" applyBorder="1" applyAlignment="1">
      <alignment horizontal="center" vertical="center" wrapText="1"/>
    </xf>
    <xf numFmtId="0" fontId="44" fillId="0" borderId="38" xfId="95" applyFont="1" applyFill="1" applyBorder="1" applyAlignment="1">
      <alignment horizontal="center" vertical="center" wrapText="1"/>
    </xf>
    <xf numFmtId="0" fontId="55" fillId="36" borderId="38" xfId="95" applyFont="1" applyFill="1" applyBorder="1" applyAlignment="1">
      <alignment horizontal="center" vertical="center"/>
    </xf>
    <xf numFmtId="0" fontId="55" fillId="36" borderId="29" xfId="95" applyFont="1" applyFill="1" applyBorder="1" applyAlignment="1">
      <alignment horizontal="center" vertical="center" wrapText="1"/>
    </xf>
    <xf numFmtId="0" fontId="44" fillId="35" borderId="6" xfId="95" applyFont="1" applyFill="1" applyBorder="1" applyAlignment="1">
      <alignment horizontal="center" vertical="center" wrapText="1"/>
    </xf>
    <xf numFmtId="0" fontId="44" fillId="35" borderId="14" xfId="95" applyFont="1" applyFill="1" applyBorder="1" applyAlignment="1">
      <alignment horizontal="center" vertical="center" wrapText="1"/>
    </xf>
    <xf numFmtId="0" fontId="55" fillId="36" borderId="38" xfId="0" applyFont="1" applyFill="1" applyBorder="1" applyAlignment="1">
      <alignment horizontal="left" vertical="center"/>
    </xf>
    <xf numFmtId="0" fontId="44" fillId="0" borderId="46" xfId="0" applyFont="1" applyBorder="1" applyAlignment="1">
      <alignment horizontal="center" vertical="center"/>
    </xf>
    <xf numFmtId="0" fontId="44" fillId="0" borderId="47" xfId="0" applyFont="1" applyBorder="1" applyAlignment="1">
      <alignment horizontal="center" vertical="center"/>
    </xf>
    <xf numFmtId="0" fontId="44" fillId="0" borderId="48" xfId="0" applyFont="1" applyBorder="1" applyAlignment="1">
      <alignment horizontal="center" vertical="center"/>
    </xf>
    <xf numFmtId="0" fontId="55" fillId="36" borderId="38" xfId="95" applyFont="1" applyFill="1" applyBorder="1" applyAlignment="1">
      <alignment horizontal="left" vertical="center"/>
    </xf>
    <xf numFmtId="0" fontId="44" fillId="0" borderId="51" xfId="95" applyFont="1" applyBorder="1" applyAlignment="1">
      <alignment horizontal="center" vertical="center"/>
    </xf>
    <xf numFmtId="0" fontId="44" fillId="0" borderId="50" xfId="95" applyFont="1" applyBorder="1" applyAlignment="1">
      <alignment horizontal="center" vertical="center"/>
    </xf>
    <xf numFmtId="0" fontId="44" fillId="0" borderId="52" xfId="95" applyFont="1" applyBorder="1" applyAlignment="1">
      <alignment horizontal="center" vertical="center"/>
    </xf>
    <xf numFmtId="0" fontId="48" fillId="0" borderId="38" xfId="68" applyFont="1" applyBorder="1" applyAlignment="1">
      <alignment horizontal="center" vertical="center" wrapText="1"/>
    </xf>
    <xf numFmtId="0" fontId="57" fillId="36" borderId="38" xfId="68" applyFont="1" applyFill="1" applyBorder="1" applyAlignment="1">
      <alignment horizontal="center" vertical="center" wrapText="1"/>
    </xf>
    <xf numFmtId="0" fontId="58" fillId="36" borderId="38" xfId="68" applyFont="1" applyFill="1" applyBorder="1" applyAlignment="1">
      <alignment horizontal="left" vertical="top"/>
    </xf>
    <xf numFmtId="0" fontId="48" fillId="0" borderId="38" xfId="68" applyFont="1" applyBorder="1" applyAlignment="1">
      <alignment horizontal="center" vertical="center"/>
    </xf>
    <xf numFmtId="0" fontId="58" fillId="36" borderId="38" xfId="68" applyFont="1" applyFill="1" applyBorder="1" applyAlignment="1">
      <alignment horizontal="left" vertical="center"/>
    </xf>
    <xf numFmtId="0" fontId="58" fillId="36" borderId="38" xfId="68" applyFont="1" applyFill="1" applyBorder="1" applyAlignment="1">
      <alignment horizontal="center" vertical="center" wrapText="1"/>
    </xf>
    <xf numFmtId="0" fontId="58" fillId="36" borderId="38" xfId="68" applyFont="1" applyFill="1" applyBorder="1" applyAlignment="1">
      <alignment horizontal="center" wrapText="1"/>
    </xf>
    <xf numFmtId="0" fontId="58" fillId="36" borderId="38" xfId="68" applyFont="1" applyFill="1" applyBorder="1" applyAlignment="1">
      <alignment horizontal="center"/>
    </xf>
    <xf numFmtId="0" fontId="58" fillId="36" borderId="38" xfId="14" applyFont="1" applyFill="1" applyBorder="1" applyAlignment="1">
      <alignment horizontal="left" vertical="center" wrapText="1"/>
    </xf>
    <xf numFmtId="0" fontId="48" fillId="0" borderId="38" xfId="14" applyFont="1" applyFill="1" applyBorder="1" applyAlignment="1">
      <alignment horizontal="center" vertical="center" wrapText="1"/>
    </xf>
    <xf numFmtId="0" fontId="58" fillId="36" borderId="38" xfId="0" applyFont="1" applyFill="1" applyBorder="1" applyAlignment="1">
      <alignment horizontal="center" vertical="center" wrapText="1"/>
    </xf>
    <xf numFmtId="0" fontId="58" fillId="36" borderId="38" xfId="0" applyFont="1" applyFill="1" applyBorder="1" applyAlignment="1">
      <alignment horizontal="left" vertical="center"/>
    </xf>
    <xf numFmtId="0" fontId="58" fillId="36" borderId="38" xfId="95" applyFont="1" applyFill="1" applyBorder="1" applyAlignment="1">
      <alignment horizontal="left" vertical="center"/>
    </xf>
    <xf numFmtId="0" fontId="48" fillId="0" borderId="38" xfId="0" applyFont="1" applyBorder="1" applyAlignment="1">
      <alignment horizontal="center" vertical="center"/>
    </xf>
    <xf numFmtId="0" fontId="48" fillId="0" borderId="38" xfId="95" applyFont="1" applyBorder="1" applyAlignment="1">
      <alignment horizontal="center" vertical="center"/>
    </xf>
    <xf numFmtId="43" fontId="58" fillId="36" borderId="38" xfId="1" applyFont="1" applyFill="1" applyBorder="1" applyAlignment="1">
      <alignment horizontal="center" vertical="center" wrapText="1"/>
    </xf>
    <xf numFmtId="0" fontId="58" fillId="36" borderId="38" xfId="7" applyFont="1" applyFill="1" applyBorder="1" applyAlignment="1">
      <alignment horizontal="center" vertical="center" wrapText="1"/>
    </xf>
    <xf numFmtId="0" fontId="57" fillId="36" borderId="38" xfId="7" applyFont="1" applyFill="1" applyBorder="1" applyAlignment="1">
      <alignment horizontal="center" vertical="center" wrapText="1"/>
    </xf>
    <xf numFmtId="0" fontId="48" fillId="0" borderId="38" xfId="7" applyFont="1" applyBorder="1" applyAlignment="1">
      <alignment horizontal="center" vertical="center"/>
    </xf>
    <xf numFmtId="0" fontId="58" fillId="36" borderId="57" xfId="7" applyFont="1" applyFill="1" applyBorder="1" applyAlignment="1">
      <alignment horizontal="center" vertical="center" wrapText="1"/>
    </xf>
    <xf numFmtId="0" fontId="58" fillId="36" borderId="58" xfId="7" applyFont="1" applyFill="1" applyBorder="1" applyAlignment="1">
      <alignment horizontal="center" vertical="center" wrapText="1"/>
    </xf>
    <xf numFmtId="0" fontId="58" fillId="36" borderId="61" xfId="7" applyFont="1" applyFill="1" applyBorder="1" applyAlignment="1">
      <alignment horizontal="center" vertical="center" wrapText="1"/>
    </xf>
    <xf numFmtId="0" fontId="58" fillId="36" borderId="62" xfId="7" applyFont="1" applyFill="1" applyBorder="1" applyAlignment="1">
      <alignment horizontal="center" vertical="center" wrapText="1"/>
    </xf>
    <xf numFmtId="0" fontId="58" fillId="36" borderId="49" xfId="7" applyFont="1" applyFill="1" applyBorder="1" applyAlignment="1">
      <alignment horizontal="center" vertical="center" wrapText="1"/>
    </xf>
    <xf numFmtId="0" fontId="58" fillId="36" borderId="52" xfId="7" applyFont="1" applyFill="1" applyBorder="1" applyAlignment="1">
      <alignment horizontal="center" vertical="center" wrapText="1"/>
    </xf>
    <xf numFmtId="43" fontId="48" fillId="2" borderId="59" xfId="1" quotePrefix="1" applyFont="1" applyFill="1" applyBorder="1" applyAlignment="1">
      <alignment horizontal="center" vertical="center" wrapText="1"/>
    </xf>
    <xf numFmtId="43" fontId="48" fillId="2" borderId="60" xfId="1" quotePrefix="1" applyFont="1" applyFill="1" applyBorder="1" applyAlignment="1">
      <alignment horizontal="center" vertical="center" wrapText="1"/>
    </xf>
  </cellXfs>
  <cellStyles count="117">
    <cellStyle name="20% - Énfasis1 2" xfId="17"/>
    <cellStyle name="20% - Énfasis2 2" xfId="18"/>
    <cellStyle name="20% - Énfasis3 2" xfId="19"/>
    <cellStyle name="20% - Énfasis4 2" xfId="20"/>
    <cellStyle name="20% - Énfasis5 2" xfId="21"/>
    <cellStyle name="20% - Énfasis5 3" xfId="22"/>
    <cellStyle name="20% - Énfasis6 2" xfId="23"/>
    <cellStyle name="20% - Énfasis6 3" xfId="24"/>
    <cellStyle name="40% - Énfasis1 2" xfId="25"/>
    <cellStyle name="40% - Énfasis1 3" xfId="26"/>
    <cellStyle name="40% - Énfasis2 2" xfId="27"/>
    <cellStyle name="40% - Énfasis2 3" xfId="28"/>
    <cellStyle name="40% - Énfasis3 2" xfId="29"/>
    <cellStyle name="40% - Énfasis4 2" xfId="30"/>
    <cellStyle name="40% - Énfasis4 3" xfId="31"/>
    <cellStyle name="40% - Énfasis5 2" xfId="32"/>
    <cellStyle name="40% - Énfasis5 3" xfId="33"/>
    <cellStyle name="40% - Énfasis6 2" xfId="34"/>
    <cellStyle name="40% - Énfasis6 3" xfId="35"/>
    <cellStyle name="60% - Énfasis1 2" xfId="36"/>
    <cellStyle name="60% - Énfasis2 2" xfId="37"/>
    <cellStyle name="60% - Énfasis3 2" xfId="38"/>
    <cellStyle name="60% - Énfasis4 2" xfId="39"/>
    <cellStyle name="60% - Énfasis5 2" xfId="40"/>
    <cellStyle name="60% - Énfasis6 2" xfId="41"/>
    <cellStyle name="Buena 2" xfId="42"/>
    <cellStyle name="Cálculo 2" xfId="43"/>
    <cellStyle name="Celda de comprobación 2" xfId="44"/>
    <cellStyle name="Celda vinculada 2" xfId="45"/>
    <cellStyle name="Encabezado 4 2" xfId="46"/>
    <cellStyle name="Énfasis1 2" xfId="47"/>
    <cellStyle name="Énfasis2 2" xfId="48"/>
    <cellStyle name="Énfasis3 2" xfId="49"/>
    <cellStyle name="Énfasis4 2" xfId="50"/>
    <cellStyle name="Énfasis5 2" xfId="51"/>
    <cellStyle name="Énfasis6 2" xfId="52"/>
    <cellStyle name="Entrada 2" xfId="53"/>
    <cellStyle name="Euro" xfId="54"/>
    <cellStyle name="Excel Built-in Normal" xfId="55"/>
    <cellStyle name="Incorrecto 2" xfId="56"/>
    <cellStyle name="Millares 2" xfId="1"/>
    <cellStyle name="Millares 2 2" xfId="2"/>
    <cellStyle name="Millares 2 3" xfId="57"/>
    <cellStyle name="Millares 2 4" xfId="113"/>
    <cellStyle name="Millares 3" xfId="3"/>
    <cellStyle name="Millares 3 2" xfId="58"/>
    <cellStyle name="Millares 4" xfId="4"/>
    <cellStyle name="Millares 5" xfId="59"/>
    <cellStyle name="Millares 6" xfId="60"/>
    <cellStyle name="Millares 7" xfId="61"/>
    <cellStyle name="Millares 7 2" xfId="62"/>
    <cellStyle name="Millares 7 3" xfId="63"/>
    <cellStyle name="Millares 8" xfId="64"/>
    <cellStyle name="Moneda 2" xfId="65"/>
    <cellStyle name="Moneda 3" xfId="66"/>
    <cellStyle name="Neutral 2" xfId="67"/>
    <cellStyle name="Normal" xfId="0" builtinId="0"/>
    <cellStyle name="Normal 10" xfId="68"/>
    <cellStyle name="Normal 10 2" xfId="69"/>
    <cellStyle name="Normal 10 2 2" xfId="16"/>
    <cellStyle name="Normal 11" xfId="70"/>
    <cellStyle name="Normal 12" xfId="71"/>
    <cellStyle name="Normal 12 2" xfId="72"/>
    <cellStyle name="Normal 13" xfId="73"/>
    <cellStyle name="Normal 13 2" xfId="74"/>
    <cellStyle name="Normal 14" xfId="75"/>
    <cellStyle name="Normal 15" xfId="76"/>
    <cellStyle name="Normal 16" xfId="77"/>
    <cellStyle name="Normal 17" xfId="78"/>
    <cellStyle name="Normal 17 2" xfId="79"/>
    <cellStyle name="Normal 17 3" xfId="80"/>
    <cellStyle name="Normal 18" xfId="81"/>
    <cellStyle name="Normal 19" xfId="82"/>
    <cellStyle name="Normal 2" xfId="5"/>
    <cellStyle name="Normal 2 10" xfId="83"/>
    <cellStyle name="Normal 2 2" xfId="6"/>
    <cellStyle name="Normal 2 2 2" xfId="15"/>
    <cellStyle name="Normal 2 2 2 2" xfId="84"/>
    <cellStyle name="Normal 2 3" xfId="14"/>
    <cellStyle name="Normal 2 4" xfId="85"/>
    <cellStyle name="Normal 2 5" xfId="86"/>
    <cellStyle name="Normal 2 6" xfId="87"/>
    <cellStyle name="Normal 2 7" xfId="88"/>
    <cellStyle name="Normal 2 8" xfId="89"/>
    <cellStyle name="Normal 2 9" xfId="90"/>
    <cellStyle name="Normal 2_BASE 2010 B" xfId="91"/>
    <cellStyle name="Normal 20" xfId="92"/>
    <cellStyle name="Normal 21" xfId="115"/>
    <cellStyle name="Normal 22" xfId="116"/>
    <cellStyle name="Normal 3" xfId="7"/>
    <cellStyle name="Normal 3 2" xfId="8"/>
    <cellStyle name="Normal 3 3" xfId="93"/>
    <cellStyle name="Normal 3 4" xfId="94"/>
    <cellStyle name="Normal 3 5" xfId="95"/>
    <cellStyle name="Normal 3 5 2" xfId="96"/>
    <cellStyle name="Normal 4" xfId="9"/>
    <cellStyle name="Normal 4 2" xfId="97"/>
    <cellStyle name="Normal 5" xfId="10"/>
    <cellStyle name="Normal 5 2" xfId="98"/>
    <cellStyle name="Normal 5 3" xfId="99"/>
    <cellStyle name="Normal 6" xfId="11"/>
    <cellStyle name="Normal 7" xfId="100"/>
    <cellStyle name="Normal 8" xfId="101"/>
    <cellStyle name="Normal 9" xfId="102"/>
    <cellStyle name="Normal_FORMATO IAIE IAT" xfId="114"/>
    <cellStyle name="Notas 2" xfId="103"/>
    <cellStyle name="Notas 3" xfId="104"/>
    <cellStyle name="Porcentual 2" xfId="12"/>
    <cellStyle name="Porcentual 2 2" xfId="13"/>
    <cellStyle name="Salida 2" xfId="105"/>
    <cellStyle name="Texto de advertencia 2" xfId="106"/>
    <cellStyle name="Texto explicativo 2" xfId="107"/>
    <cellStyle name="Título 1 2" xfId="108"/>
    <cellStyle name="Título 2 2" xfId="109"/>
    <cellStyle name="Título 3 2" xfId="110"/>
    <cellStyle name="Título 4" xfId="111"/>
    <cellStyle name="Total 2" xfId="112"/>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color rgb="FFFF0000"/>
      </font>
      <fill>
        <patternFill patternType="none"/>
      </fill>
    </dxf>
    <dxf>
      <font>
        <b/>
        <i val="0"/>
        <condense val="0"/>
        <extend val="0"/>
        <color indexed="10"/>
      </font>
    </dxf>
    <dxf>
      <font>
        <b/>
        <i val="0"/>
      </font>
      <fill>
        <patternFill>
          <bgColor rgb="FFD7D7D7"/>
        </patternFill>
      </fill>
    </dxf>
    <dxf>
      <font>
        <b val="0"/>
        <i val="0"/>
      </font>
      <fill>
        <patternFill patternType="none">
          <bgColor indexed="65"/>
        </patternFill>
      </fill>
    </dxf>
  </dxfs>
  <tableStyles count="1" defaultTableStyle="TableStyleMedium9" defaultPivotStyle="PivotStyleLight16">
    <tableStyle name="MySqlDefault" pivot="0" table="0" count="2">
      <tableStyleElement type="wholeTable" dxfId="8"/>
      <tableStyleElement type="headerRow" dxfId="7"/>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6633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66"/>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C955C"/>
      <color rgb="FF235B4E"/>
      <color rgb="FFDDC9A3"/>
      <color rgb="FF6F7271"/>
      <color rgb="FF898D8D"/>
      <color rgb="FF00AE42"/>
      <color rgb="FF00A4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 Type="http://schemas.openxmlformats.org/officeDocument/2006/relationships/worksheet" Target="worksheets/sheet3.xml"/><Relationship Id="rId21" Type="http://schemas.openxmlformats.org/officeDocument/2006/relationships/externalLink" Target="externalLinks/externalLink10.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theme" Target="theme/theme1.xml"/><Relationship Id="rId30"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image" Target="../media/image7.png"/><Relationship Id="rId4" Type="http://schemas.openxmlformats.org/officeDocument/2006/relationships/image" Target="../media/image3.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jpeg"/><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3.png"/><Relationship Id="rId5" Type="http://schemas.openxmlformats.org/officeDocument/2006/relationships/image" Target="../media/image2.png"/><Relationship Id="rId4"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Mis%20documentos\2008\Macros\IAT\IAT%20ver%201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GUIA%20IAT%20ENERO-DICIEMBRE\GU&#205;A%20ULTIMA\Copia%20de%20IAT%20ver%209.0.xls" TargetMode="External"/></Relationships>
</file>

<file path=xl/externalLinks/_rels/externalLink11.xml.rels><?xml version="1.0" encoding="UTF-8" standalone="yes"?>
<Relationships xmlns="http://schemas.openxmlformats.org/package/2006/relationships"><Relationship Id="rId2" Type="http://schemas.microsoft.com/office/2019/04/relationships/externalLinkLongPath" Target="file:///\\mrosas\tere\Documents%20and%20Settings\-\Escritorio\Documents%20and%20Settings\SFINANZAS\Configuraci&#243;n%20local\Archivos%20temporales%20de%20Internet\Content.Outlook\P59IK4FR\GUIA%20IAT%20ENERO-DICIEMBRE\GU&#205;A%20ULTIMA\Copia%20de%20IAT%20ver%209.0.xls?07F25E32" TargetMode="External"/><Relationship Id="rId1" Type="http://schemas.openxmlformats.org/officeDocument/2006/relationships/externalLinkPath" Target="file:///\\07F25E32\Copia%20de%20IAT%20ver%209.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mrosas\tere\Documents%20and%20Settings\SFINANZAS\Mis%20documentos\EJERCICIO%202009\GU&#205;A%20IAT2009\GU&#205;A%20E-J%202009\GUIA%20IAT%20ENERO-DICIEMBRE\GU&#205;A%20ULTIMA\Copia%20de%20IAT%20ver%209.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NDRES\Users\Finanzas\AppData\Local\Microsoft\Windows\Temporary%20Internet%20Files\Content.Outlook\64HL10I4\ESTADO%20ANAL&#205;TICO%20DEL%20EJERCICI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E:\Documents%20and%20Settings\SFINANZAS\Mis%20documentos\EJERCICIO%202009\GU&#205;A%20IAT2009\GU&#205;A%20E-J%202009\GUIA%20IAT%20ENERO-DICIEMBRE\GU&#205;A%20ULTIMA\Copia%20de%20IAT%20ver%209.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is%20documentos\2008\Macros\IAT\IAT%20ver%201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DRES\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rosas\tere\Mis%20documentos\2008\Macros\IAT\IAT%20ver%201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Mis%20documentos\2008\Macros\IAT\IAT%20ver%2010.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nts%20and%20Settings\SFINANZAS\Configuraci&#243;n%20local\Archivos%20temporales%20de%20Internet\Content.Outlook\P59IK4FR\Mis%20documentos\2008\Macros\IAT\IAT%20ver%2010.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SFINANZAS\Mis%20documentos\EJERCICIO%202009\GU&#205;A%20IAT2009\GU&#205;A%20E-J%202009\GUIA%20IAT%20ENERO-DICIEMBRE\GU&#205;A%20ULTIMA\Copia%20de%20IAT%20ver%209.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ANDRES\Documents%20and%20Settings\SFINANZAS\Mis%20documentos\EJERCICIO%202009\GU&#205;A%20IAT2009\GU&#205;A%20E-J%202009\GUIA%20IAT%20ENERO-DICIEMBRE\GU&#205;A%20ULTIMA\Copia%20de%20IAT%20ver%2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Documents%20and%20Settings\SFINANZAS\Configuraci&#243;n%20local\Archivos%20temporales%20de%20Internet\Content.Outlook\P59IK4FR\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Prog PAR"/>
      <sheetName val="Viv"/>
      <sheetName val="Educ Salud y AS"/>
      <sheetName val="cats"/>
      <sheetName val="INICIO"/>
      <sheetName val="datos"/>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s>
    <sheetDataSet>
      <sheetData sheetId="0">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6:Q25"/>
  <sheetViews>
    <sheetView showGridLines="0" zoomScale="70" zoomScaleNormal="70" workbookViewId="0">
      <selection activeCell="L32" sqref="L32"/>
    </sheetView>
  </sheetViews>
  <sheetFormatPr baseColWidth="10" defaultColWidth="11.42578125" defaultRowHeight="12.75"/>
  <cols>
    <col min="1" max="1" width="0.140625" style="134" customWidth="1"/>
    <col min="2" max="2" width="2" style="134" customWidth="1"/>
    <col min="3" max="3" width="0.85546875" style="134" customWidth="1"/>
    <col min="4" max="10" width="11.42578125" style="134"/>
    <col min="11" max="11" width="31" style="134" customWidth="1"/>
    <col min="12" max="12" width="11.42578125" style="134" customWidth="1"/>
    <col min="13" max="13" width="11.42578125" style="134"/>
    <col min="14" max="14" width="14" style="134" customWidth="1"/>
    <col min="15" max="16384" width="11.42578125" style="134"/>
  </cols>
  <sheetData>
    <row r="6" spans="2:14" ht="25.5">
      <c r="B6" s="234" t="s">
        <v>119</v>
      </c>
      <c r="C6" s="234"/>
      <c r="D6" s="234"/>
      <c r="E6" s="234"/>
      <c r="F6" s="234"/>
      <c r="G6" s="234"/>
      <c r="H6" s="234"/>
      <c r="I6" s="234"/>
      <c r="J6" s="234"/>
      <c r="K6" s="234"/>
      <c r="L6" s="234"/>
      <c r="M6" s="234"/>
      <c r="N6" s="234"/>
    </row>
    <row r="7" spans="2:14" ht="20.25">
      <c r="B7" s="237" t="s">
        <v>204</v>
      </c>
      <c r="C7" s="237"/>
      <c r="D7" s="237"/>
      <c r="E7" s="237"/>
      <c r="F7" s="237"/>
      <c r="G7" s="237"/>
      <c r="H7" s="237"/>
      <c r="I7" s="237"/>
      <c r="J7" s="237"/>
      <c r="K7" s="237"/>
      <c r="L7" s="237"/>
      <c r="M7" s="237"/>
      <c r="N7" s="237"/>
    </row>
    <row r="13" spans="2:14" ht="69" customHeight="1">
      <c r="B13" s="236" t="s">
        <v>64</v>
      </c>
      <c r="C13" s="236"/>
      <c r="D13" s="236"/>
      <c r="E13" s="236"/>
      <c r="F13" s="236"/>
      <c r="G13" s="236"/>
      <c r="H13" s="236"/>
      <c r="I13" s="236"/>
      <c r="J13" s="236"/>
      <c r="K13" s="236"/>
      <c r="L13" s="236"/>
      <c r="M13" s="236"/>
      <c r="N13" s="236"/>
    </row>
    <row r="14" spans="2:14" ht="31.5" customHeight="1">
      <c r="B14" s="135"/>
      <c r="C14" s="135"/>
      <c r="D14" s="135"/>
      <c r="E14" s="135"/>
      <c r="F14" s="135"/>
      <c r="G14" s="135"/>
      <c r="H14" s="135"/>
      <c r="I14" s="135"/>
      <c r="J14" s="135"/>
      <c r="K14" s="135"/>
      <c r="L14" s="135"/>
      <c r="M14" s="135"/>
      <c r="N14" s="135"/>
    </row>
    <row r="15" spans="2:14" ht="30">
      <c r="B15" s="235" t="s">
        <v>266</v>
      </c>
      <c r="C15" s="235"/>
      <c r="D15" s="235"/>
      <c r="E15" s="235"/>
      <c r="F15" s="235"/>
      <c r="G15" s="235"/>
      <c r="H15" s="235"/>
      <c r="I15" s="235"/>
      <c r="J15" s="235"/>
      <c r="K15" s="235"/>
      <c r="L15" s="235"/>
      <c r="M15" s="235"/>
      <c r="N15" s="235"/>
    </row>
    <row r="23" spans="2:17" s="136" customFormat="1" ht="19.5" thickBot="1">
      <c r="B23" s="238" t="s">
        <v>207</v>
      </c>
      <c r="C23" s="238"/>
      <c r="D23" s="238"/>
      <c r="E23" s="238"/>
      <c r="F23" s="204"/>
      <c r="G23" s="205"/>
      <c r="H23" s="205"/>
      <c r="I23" s="206"/>
      <c r="J23" s="207"/>
      <c r="K23" s="238" t="s">
        <v>208</v>
      </c>
      <c r="L23" s="238"/>
      <c r="M23" s="204"/>
      <c r="N23" s="204"/>
      <c r="O23" s="205"/>
      <c r="P23" s="205"/>
      <c r="Q23" s="209"/>
    </row>
    <row r="24" spans="2:17" s="136" customFormat="1" ht="16.5">
      <c r="B24" s="209"/>
      <c r="C24" s="209"/>
      <c r="D24" s="209"/>
      <c r="E24" s="208"/>
      <c r="F24" s="239" t="s">
        <v>209</v>
      </c>
      <c r="G24" s="239"/>
      <c r="H24" s="239"/>
      <c r="I24" s="239"/>
      <c r="J24" s="209"/>
      <c r="K24" s="209"/>
      <c r="L24" s="208"/>
      <c r="M24" s="214" t="s">
        <v>210</v>
      </c>
      <c r="N24" s="214"/>
      <c r="O24" s="214"/>
      <c r="P24" s="214"/>
      <c r="Q24" s="209"/>
    </row>
    <row r="25" spans="2:17" ht="38.25" customHeight="1">
      <c r="B25" s="210"/>
      <c r="C25" s="210"/>
      <c r="D25" s="210"/>
      <c r="E25" s="210"/>
      <c r="F25" s="233" t="s">
        <v>211</v>
      </c>
      <c r="G25" s="233"/>
      <c r="H25" s="233"/>
      <c r="I25" s="233"/>
      <c r="J25" s="210"/>
      <c r="K25" s="233" t="s">
        <v>212</v>
      </c>
      <c r="L25" s="233"/>
      <c r="M25" s="233"/>
      <c r="N25" s="233"/>
      <c r="O25" s="214"/>
      <c r="P25" s="214"/>
      <c r="Q25" s="210"/>
    </row>
  </sheetData>
  <mergeCells count="9">
    <mergeCell ref="F25:I25"/>
    <mergeCell ref="B6:N6"/>
    <mergeCell ref="B15:N15"/>
    <mergeCell ref="B13:N13"/>
    <mergeCell ref="B7:N7"/>
    <mergeCell ref="B23:E23"/>
    <mergeCell ref="K23:L23"/>
    <mergeCell ref="F24:I24"/>
    <mergeCell ref="K25:N25"/>
  </mergeCells>
  <printOptions horizontalCentered="1"/>
  <pageMargins left="0.23622047244094491" right="0.23622047244094491" top="1.1417322834645669" bottom="0.74803149606299213" header="0.31496062992125984" footer="0.31496062992125984"/>
  <pageSetup paperSize="9" scale="96" fitToHeight="0" orientation="landscape" r:id="rId1"/>
  <headerFooter scaleWithDoc="0">
    <oddHeader>&amp;L&amp;G&amp;R&amp;G</oddHeader>
    <oddFooter>&amp;R&amp;G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zoomScale="70" zoomScaleNormal="70" zoomScaleSheetLayoutView="70" workbookViewId="0">
      <selection activeCell="T11" sqref="T11"/>
    </sheetView>
  </sheetViews>
  <sheetFormatPr baseColWidth="10" defaultColWidth="8.7109375" defaultRowHeight="12"/>
  <cols>
    <col min="1" max="2" width="30.7109375" style="85" customWidth="1"/>
    <col min="3" max="11" width="17.7109375" style="85" customWidth="1"/>
    <col min="12" max="16384" width="8.7109375" style="85"/>
  </cols>
  <sheetData>
    <row r="1" spans="1:11" ht="35.1" customHeight="1">
      <c r="A1" s="392" t="s">
        <v>38</v>
      </c>
      <c r="B1" s="392"/>
      <c r="C1" s="392"/>
      <c r="D1" s="392"/>
      <c r="E1" s="392"/>
      <c r="F1" s="392"/>
      <c r="G1" s="392"/>
      <c r="H1" s="392"/>
      <c r="I1" s="392"/>
      <c r="J1" s="392"/>
      <c r="K1" s="392"/>
    </row>
    <row r="2" spans="1:11" s="86" customFormat="1" ht="7.5" customHeight="1"/>
    <row r="3" spans="1:11" ht="20.100000000000001" customHeight="1">
      <c r="A3" s="393" t="s">
        <v>190</v>
      </c>
      <c r="B3" s="393"/>
      <c r="C3" s="395" t="s">
        <v>215</v>
      </c>
      <c r="D3" s="395"/>
      <c r="E3" s="395"/>
      <c r="F3" s="395"/>
      <c r="G3" s="395"/>
      <c r="H3" s="395"/>
      <c r="I3" s="395"/>
      <c r="J3" s="395"/>
      <c r="K3" s="395"/>
    </row>
    <row r="4" spans="1:11" ht="20.100000000000001" customHeight="1">
      <c r="A4" s="394" t="s">
        <v>102</v>
      </c>
      <c r="B4" s="394"/>
      <c r="C4" s="396" t="s">
        <v>267</v>
      </c>
      <c r="D4" s="396"/>
      <c r="E4" s="396"/>
      <c r="F4" s="396"/>
      <c r="G4" s="396"/>
      <c r="H4" s="396"/>
      <c r="I4" s="396"/>
      <c r="J4" s="396"/>
      <c r="K4" s="396"/>
    </row>
    <row r="5" spans="1:11" s="86" customFormat="1" ht="6" customHeight="1">
      <c r="A5" s="87"/>
    </row>
    <row r="6" spans="1:11" ht="22.9" customHeight="1">
      <c r="A6" s="390" t="s">
        <v>199</v>
      </c>
      <c r="B6" s="390"/>
      <c r="C6" s="391" t="s">
        <v>235</v>
      </c>
      <c r="D6" s="391"/>
      <c r="E6" s="391"/>
      <c r="F6" s="391"/>
      <c r="G6" s="391"/>
      <c r="H6" s="391"/>
      <c r="I6" s="391"/>
      <c r="J6" s="391"/>
      <c r="K6" s="391"/>
    </row>
    <row r="7" spans="1:11" s="86" customFormat="1" ht="6.75" customHeight="1">
      <c r="A7" s="88"/>
      <c r="B7" s="88"/>
      <c r="C7" s="88"/>
      <c r="D7" s="88"/>
      <c r="E7" s="88"/>
      <c r="F7" s="88"/>
      <c r="G7" s="88"/>
      <c r="H7" s="88"/>
    </row>
    <row r="8" spans="1:11" ht="65.25" customHeight="1">
      <c r="A8" s="174" t="s">
        <v>159</v>
      </c>
      <c r="B8" s="174" t="s">
        <v>160</v>
      </c>
      <c r="C8" s="174" t="s">
        <v>161</v>
      </c>
      <c r="D8" s="174" t="s">
        <v>162</v>
      </c>
      <c r="E8" s="174" t="s">
        <v>163</v>
      </c>
      <c r="F8" s="174" t="s">
        <v>164</v>
      </c>
      <c r="G8" s="174" t="s">
        <v>165</v>
      </c>
      <c r="H8" s="174" t="s">
        <v>169</v>
      </c>
      <c r="I8" s="174" t="s">
        <v>166</v>
      </c>
      <c r="J8" s="174" t="s">
        <v>167</v>
      </c>
      <c r="K8" s="174" t="s">
        <v>168</v>
      </c>
    </row>
    <row r="9" spans="1:11" ht="150">
      <c r="A9" s="220" t="s">
        <v>242</v>
      </c>
      <c r="B9" s="220" t="s">
        <v>243</v>
      </c>
      <c r="C9" s="221" t="s">
        <v>228</v>
      </c>
      <c r="D9" s="177" t="s">
        <v>232</v>
      </c>
      <c r="E9" s="220" t="s">
        <v>244</v>
      </c>
      <c r="F9" s="222" t="s">
        <v>245</v>
      </c>
      <c r="G9" s="222" t="s">
        <v>226</v>
      </c>
      <c r="H9" s="222"/>
      <c r="I9" s="222" t="s">
        <v>246</v>
      </c>
      <c r="J9" s="224">
        <v>0.05</v>
      </c>
      <c r="K9" s="223" t="s">
        <v>247</v>
      </c>
    </row>
    <row r="10" spans="1:11" ht="105">
      <c r="A10" s="220" t="s">
        <v>248</v>
      </c>
      <c r="B10" s="220" t="s">
        <v>249</v>
      </c>
      <c r="C10" s="221" t="s">
        <v>229</v>
      </c>
      <c r="D10" s="177" t="s">
        <v>232</v>
      </c>
      <c r="E10" s="220" t="s">
        <v>250</v>
      </c>
      <c r="F10" s="222" t="s">
        <v>245</v>
      </c>
      <c r="G10" s="222" t="s">
        <v>226</v>
      </c>
      <c r="H10" s="222"/>
      <c r="I10" s="222" t="s">
        <v>246</v>
      </c>
      <c r="J10" s="224">
        <v>1</v>
      </c>
      <c r="K10" s="223" t="s">
        <v>251</v>
      </c>
    </row>
    <row r="11" spans="1:11" ht="135">
      <c r="A11" s="220" t="s">
        <v>252</v>
      </c>
      <c r="B11" s="220" t="s">
        <v>253</v>
      </c>
      <c r="C11" s="221" t="s">
        <v>230</v>
      </c>
      <c r="D11" s="177" t="s">
        <v>232</v>
      </c>
      <c r="E11" s="220" t="s">
        <v>254</v>
      </c>
      <c r="F11" s="222" t="s">
        <v>255</v>
      </c>
      <c r="G11" s="222" t="s">
        <v>226</v>
      </c>
      <c r="H11" s="222"/>
      <c r="I11" s="222" t="s">
        <v>231</v>
      </c>
      <c r="J11" s="224">
        <v>1</v>
      </c>
      <c r="K11" s="232" t="s">
        <v>256</v>
      </c>
    </row>
    <row r="12" spans="1:11" ht="105">
      <c r="A12" s="220" t="s">
        <v>257</v>
      </c>
      <c r="B12" s="220" t="s">
        <v>258</v>
      </c>
      <c r="C12" s="221" t="s">
        <v>259</v>
      </c>
      <c r="D12" s="177" t="s">
        <v>233</v>
      </c>
      <c r="E12" s="220" t="s">
        <v>260</v>
      </c>
      <c r="F12" s="222" t="s">
        <v>245</v>
      </c>
      <c r="G12" s="222" t="s">
        <v>226</v>
      </c>
      <c r="H12" s="222"/>
      <c r="I12" s="222" t="s">
        <v>246</v>
      </c>
      <c r="J12" s="224">
        <v>1</v>
      </c>
      <c r="K12" s="224">
        <v>1</v>
      </c>
    </row>
    <row r="13" spans="1:11" ht="240.75" thickBot="1">
      <c r="A13" s="225" t="s">
        <v>261</v>
      </c>
      <c r="B13" s="225" t="s">
        <v>262</v>
      </c>
      <c r="C13" s="226" t="s">
        <v>263</v>
      </c>
      <c r="D13" s="230" t="s">
        <v>233</v>
      </c>
      <c r="E13" s="225" t="s">
        <v>264</v>
      </c>
      <c r="F13" s="227" t="s">
        <v>265</v>
      </c>
      <c r="G13" s="227" t="s">
        <v>226</v>
      </c>
      <c r="H13" s="227"/>
      <c r="I13" s="227" t="s">
        <v>231</v>
      </c>
      <c r="J13" s="228">
        <v>1</v>
      </c>
      <c r="K13" s="228">
        <v>1</v>
      </c>
    </row>
    <row r="14" spans="1:11" ht="83.65" customHeight="1">
      <c r="A14" s="175"/>
      <c r="B14" s="176"/>
      <c r="C14" s="176"/>
      <c r="D14" s="229"/>
      <c r="E14" s="177"/>
      <c r="F14" s="177"/>
      <c r="G14" s="176"/>
      <c r="H14" s="177"/>
      <c r="I14" s="177"/>
      <c r="J14" s="177"/>
      <c r="K14" s="177"/>
    </row>
  </sheetData>
  <mergeCells count="7">
    <mergeCell ref="A6:B6"/>
    <mergeCell ref="C6:K6"/>
    <mergeCell ref="A1:K1"/>
    <mergeCell ref="A3:B3"/>
    <mergeCell ref="A4:B4"/>
    <mergeCell ref="C3:K3"/>
    <mergeCell ref="C4:K4"/>
  </mergeCells>
  <conditionalFormatting sqref="A5">
    <cfRule type="cellIs" dxfId="2" priority="2" stopIfTrue="1" operator="equal">
      <formula>"VAYA A LA HOJA INICIO Y SELECIONE EL PERIODO CORRESPONDIENTE A ESTE INFORME"</formula>
    </cfRule>
  </conditionalFormatting>
  <conditionalFormatting sqref="A4">
    <cfRule type="cellIs" dxfId="1"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9"/>
  <sheetViews>
    <sheetView showGridLines="0" zoomScale="84" zoomScaleNormal="84" zoomScaleSheetLayoutView="100" workbookViewId="0">
      <selection activeCell="B6" sqref="B6"/>
    </sheetView>
  </sheetViews>
  <sheetFormatPr baseColWidth="10" defaultColWidth="11.5703125" defaultRowHeight="12"/>
  <cols>
    <col min="1" max="2" width="48.28515625" style="81" customWidth="1"/>
    <col min="3" max="5" width="25.7109375" style="81" customWidth="1"/>
    <col min="6" max="6" width="11.28515625" style="81" customWidth="1"/>
    <col min="7" max="7" width="9.28515625" style="81" customWidth="1"/>
    <col min="8" max="16384" width="11.5703125" style="81"/>
  </cols>
  <sheetData>
    <row r="1" spans="1:5" ht="14.45" customHeight="1"/>
    <row r="2" spans="1:5" ht="34.9" customHeight="1">
      <c r="A2" s="399" t="s">
        <v>32</v>
      </c>
      <c r="B2" s="399"/>
      <c r="C2" s="399"/>
      <c r="D2" s="399"/>
      <c r="E2" s="399"/>
    </row>
    <row r="3" spans="1:5" ht="6.75" customHeight="1">
      <c r="A3" s="82"/>
      <c r="B3" s="82"/>
      <c r="C3" s="82"/>
      <c r="D3" s="82"/>
      <c r="E3" s="82"/>
    </row>
    <row r="4" spans="1:5" ht="17.25" customHeight="1">
      <c r="A4" s="178" t="s">
        <v>190</v>
      </c>
      <c r="B4" s="400" t="s">
        <v>215</v>
      </c>
      <c r="C4" s="400"/>
      <c r="D4" s="400"/>
      <c r="E4" s="400"/>
    </row>
    <row r="5" spans="1:5" ht="17.25" customHeight="1">
      <c r="A5" s="178" t="s">
        <v>102</v>
      </c>
      <c r="B5" s="400" t="s">
        <v>267</v>
      </c>
      <c r="C5" s="400"/>
      <c r="D5" s="400"/>
      <c r="E5" s="400"/>
    </row>
    <row r="6" spans="1:5">
      <c r="A6" s="82"/>
      <c r="B6" s="82"/>
      <c r="C6" s="82"/>
      <c r="D6" s="82"/>
      <c r="E6" s="82"/>
    </row>
    <row r="7" spans="1:5">
      <c r="A7" s="398" t="s">
        <v>13</v>
      </c>
      <c r="B7" s="398"/>
      <c r="C7" s="398"/>
      <c r="D7" s="398"/>
      <c r="E7" s="398"/>
    </row>
    <row r="8" spans="1:5">
      <c r="A8" s="398"/>
      <c r="B8" s="398"/>
      <c r="C8" s="398"/>
      <c r="D8" s="398"/>
      <c r="E8" s="398"/>
    </row>
    <row r="9" spans="1:5" ht="20.45" customHeight="1">
      <c r="A9" s="398" t="s">
        <v>149</v>
      </c>
      <c r="B9" s="398"/>
      <c r="C9" s="397" t="s">
        <v>150</v>
      </c>
      <c r="D9" s="397"/>
      <c r="E9" s="397" t="s">
        <v>151</v>
      </c>
    </row>
    <row r="10" spans="1:5" ht="12" customHeight="1">
      <c r="A10" s="398"/>
      <c r="B10" s="398"/>
      <c r="C10" s="179" t="s">
        <v>14</v>
      </c>
      <c r="D10" s="180" t="s">
        <v>15</v>
      </c>
      <c r="E10" s="397"/>
    </row>
    <row r="11" spans="1:5" ht="22.5" customHeight="1">
      <c r="A11" s="407"/>
      <c r="B11" s="408"/>
      <c r="C11" s="190"/>
      <c r="D11" s="186"/>
      <c r="E11" s="190">
        <f>SUM(C11:D11)</f>
        <v>0</v>
      </c>
    </row>
    <row r="12" spans="1:5" ht="25.5" customHeight="1">
      <c r="A12" s="398" t="s">
        <v>33</v>
      </c>
      <c r="B12" s="398"/>
      <c r="C12" s="181">
        <f>SUM(C13:C15)</f>
        <v>0</v>
      </c>
      <c r="D12" s="180">
        <f>SUM(D13:D15)</f>
        <v>0</v>
      </c>
      <c r="E12" s="181">
        <f t="shared" ref="E12:E29" si="0">SUM(C12:D12)</f>
        <v>0</v>
      </c>
    </row>
    <row r="13" spans="1:5" ht="17.25" customHeight="1">
      <c r="A13" s="182"/>
      <c r="B13" s="183"/>
      <c r="C13" s="186"/>
      <c r="D13" s="187"/>
      <c r="E13" s="194">
        <f t="shared" si="0"/>
        <v>0</v>
      </c>
    </row>
    <row r="14" spans="1:5" ht="17.25" customHeight="1">
      <c r="A14" s="184"/>
      <c r="B14" s="185"/>
      <c r="C14" s="187"/>
      <c r="D14" s="187"/>
      <c r="E14" s="194">
        <f t="shared" si="0"/>
        <v>0</v>
      </c>
    </row>
    <row r="15" spans="1:5" ht="17.25" customHeight="1">
      <c r="A15" s="184"/>
      <c r="B15" s="185"/>
      <c r="C15" s="187"/>
      <c r="D15" s="187"/>
      <c r="E15" s="194">
        <f t="shared" si="0"/>
        <v>0</v>
      </c>
    </row>
    <row r="16" spans="1:5" ht="17.25" customHeight="1">
      <c r="A16" s="401" t="s">
        <v>34</v>
      </c>
      <c r="B16" s="402"/>
      <c r="C16" s="191">
        <f>SUM(C17:C20)</f>
        <v>0</v>
      </c>
      <c r="D16" s="191">
        <f>SUM(D17:D20)</f>
        <v>0</v>
      </c>
      <c r="E16" s="181">
        <f t="shared" si="0"/>
        <v>0</v>
      </c>
    </row>
    <row r="17" spans="1:7" ht="17.25" customHeight="1">
      <c r="A17" s="184"/>
      <c r="B17" s="185"/>
      <c r="C17" s="187"/>
      <c r="D17" s="187"/>
      <c r="E17" s="194">
        <f t="shared" si="0"/>
        <v>0</v>
      </c>
    </row>
    <row r="18" spans="1:7" ht="17.25" customHeight="1">
      <c r="A18" s="184"/>
      <c r="B18" s="185"/>
      <c r="C18" s="187"/>
      <c r="D18" s="187"/>
      <c r="E18" s="194">
        <f t="shared" si="0"/>
        <v>0</v>
      </c>
    </row>
    <row r="19" spans="1:7" ht="17.25" customHeight="1">
      <c r="A19" s="188"/>
      <c r="B19" s="189"/>
      <c r="C19" s="187"/>
      <c r="D19" s="187"/>
      <c r="E19" s="194">
        <f t="shared" si="0"/>
        <v>0</v>
      </c>
    </row>
    <row r="20" spans="1:7" ht="17.25" customHeight="1">
      <c r="A20" s="184"/>
      <c r="B20" s="185"/>
      <c r="C20" s="187"/>
      <c r="D20" s="187"/>
      <c r="E20" s="194">
        <f t="shared" si="0"/>
        <v>0</v>
      </c>
    </row>
    <row r="21" spans="1:7" ht="15" customHeight="1">
      <c r="A21" s="401" t="s">
        <v>35</v>
      </c>
      <c r="B21" s="402"/>
      <c r="C21" s="191">
        <f>SUM(C22:C24)</f>
        <v>0</v>
      </c>
      <c r="D21" s="191">
        <f>SUM(D22:D24)</f>
        <v>0</v>
      </c>
      <c r="E21" s="181">
        <f t="shared" si="0"/>
        <v>0</v>
      </c>
    </row>
    <row r="22" spans="1:7" ht="17.25" customHeight="1">
      <c r="A22" s="184"/>
      <c r="B22" s="185"/>
      <c r="C22" s="187"/>
      <c r="D22" s="187"/>
      <c r="E22" s="194">
        <f t="shared" si="0"/>
        <v>0</v>
      </c>
    </row>
    <row r="23" spans="1:7" ht="17.25" customHeight="1">
      <c r="A23" s="184"/>
      <c r="B23" s="185"/>
      <c r="C23" s="187"/>
      <c r="D23" s="187"/>
      <c r="E23" s="194">
        <f t="shared" si="0"/>
        <v>0</v>
      </c>
    </row>
    <row r="24" spans="1:7" ht="17.25" customHeight="1">
      <c r="A24" s="184"/>
      <c r="B24" s="185"/>
      <c r="C24" s="187"/>
      <c r="D24" s="187"/>
      <c r="E24" s="194">
        <f t="shared" si="0"/>
        <v>0</v>
      </c>
    </row>
    <row r="25" spans="1:7" ht="15" customHeight="1">
      <c r="A25" s="403" t="s">
        <v>36</v>
      </c>
      <c r="B25" s="404"/>
      <c r="C25" s="192">
        <f>SUM(C26:C28)</f>
        <v>0</v>
      </c>
      <c r="D25" s="192">
        <f>SUM(D26:D28)</f>
        <v>0</v>
      </c>
      <c r="E25" s="195">
        <f t="shared" si="0"/>
        <v>0</v>
      </c>
      <c r="F25" s="83"/>
      <c r="G25" s="84"/>
    </row>
    <row r="26" spans="1:7" ht="17.25" customHeight="1">
      <c r="A26" s="184"/>
      <c r="B26" s="185"/>
      <c r="C26" s="187"/>
      <c r="D26" s="187"/>
      <c r="E26" s="194">
        <f t="shared" si="0"/>
        <v>0</v>
      </c>
    </row>
    <row r="27" spans="1:7" ht="17.25" customHeight="1">
      <c r="A27" s="188"/>
      <c r="B27" s="189"/>
      <c r="C27" s="187"/>
      <c r="D27" s="187"/>
      <c r="E27" s="194">
        <f t="shared" si="0"/>
        <v>0</v>
      </c>
    </row>
    <row r="28" spans="1:7" ht="17.25" customHeight="1">
      <c r="A28" s="184"/>
      <c r="B28" s="185"/>
      <c r="C28" s="187"/>
      <c r="D28" s="187"/>
      <c r="E28" s="194">
        <f t="shared" si="0"/>
        <v>0</v>
      </c>
    </row>
    <row r="29" spans="1:7" ht="15" customHeight="1">
      <c r="A29" s="405" t="s">
        <v>37</v>
      </c>
      <c r="B29" s="406"/>
      <c r="C29" s="193">
        <f>SUM(C11:C28)</f>
        <v>0</v>
      </c>
      <c r="D29" s="193">
        <f>SUM(D11:D28)</f>
        <v>0</v>
      </c>
      <c r="E29" s="196">
        <f t="shared" si="0"/>
        <v>0</v>
      </c>
    </row>
  </sheetData>
  <mergeCells count="13">
    <mergeCell ref="A21:B21"/>
    <mergeCell ref="A25:B25"/>
    <mergeCell ref="A29:B29"/>
    <mergeCell ref="A11:B11"/>
    <mergeCell ref="A9:B10"/>
    <mergeCell ref="A12:B12"/>
    <mergeCell ref="A16:B16"/>
    <mergeCell ref="E9:E10"/>
    <mergeCell ref="C9:D9"/>
    <mergeCell ref="A7:E8"/>
    <mergeCell ref="A2:E2"/>
    <mergeCell ref="B4:E4"/>
    <mergeCell ref="B5:E5"/>
  </mergeCells>
  <conditionalFormatting sqref="A5:B5">
    <cfRule type="cellIs" dxfId="0"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84" fitToHeight="0" orientation="landscape" r:id="rId1"/>
  <headerFooter scaleWithDoc="0">
    <oddHeader>&amp;L&amp;G&amp;R&amp;G</oddHeader>
    <oddFooter>&amp;R&amp;G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21"/>
  <sheetViews>
    <sheetView showGridLines="0" zoomScale="70" zoomScaleNormal="70" zoomScaleSheetLayoutView="55" workbookViewId="0">
      <selection activeCell="C32" sqref="C32"/>
    </sheetView>
  </sheetViews>
  <sheetFormatPr baseColWidth="10" defaultColWidth="11.42578125" defaultRowHeight="12.75"/>
  <cols>
    <col min="1" max="1" width="0.85546875" style="70" customWidth="1"/>
    <col min="2" max="2" width="55" style="70" customWidth="1"/>
    <col min="3" max="3" width="102.140625" style="70" customWidth="1"/>
    <col min="4" max="4" width="15" style="70" customWidth="1"/>
    <col min="5" max="6" width="15.28515625" style="70" customWidth="1"/>
    <col min="7" max="7" width="14.42578125" style="70" customWidth="1"/>
    <col min="8" max="8" width="66.5703125" style="70" customWidth="1"/>
    <col min="9" max="9" width="3.7109375" style="70" customWidth="1"/>
    <col min="10" max="16384" width="11.42578125" style="70"/>
  </cols>
  <sheetData>
    <row r="1" spans="2:9" ht="35.1" customHeight="1">
      <c r="B1" s="242" t="s">
        <v>65</v>
      </c>
      <c r="C1" s="242"/>
      <c r="D1" s="242"/>
      <c r="E1" s="242"/>
      <c r="F1" s="242"/>
      <c r="G1" s="242"/>
      <c r="H1" s="242"/>
    </row>
    <row r="2" spans="2:9">
      <c r="B2" s="137" t="s">
        <v>170</v>
      </c>
      <c r="C2" s="243" t="s">
        <v>215</v>
      </c>
      <c r="D2" s="243"/>
      <c r="E2" s="243"/>
      <c r="F2" s="243"/>
      <c r="G2" s="243"/>
      <c r="H2" s="243"/>
    </row>
    <row r="3" spans="2:9">
      <c r="B3" s="137" t="s">
        <v>102</v>
      </c>
      <c r="C3" s="243" t="s">
        <v>267</v>
      </c>
      <c r="D3" s="243"/>
      <c r="E3" s="243"/>
      <c r="F3" s="243"/>
      <c r="G3" s="243"/>
      <c r="H3" s="243"/>
    </row>
    <row r="4" spans="2:9">
      <c r="B4" s="137" t="s">
        <v>171</v>
      </c>
      <c r="C4" s="243" t="s">
        <v>234</v>
      </c>
      <c r="D4" s="243"/>
      <c r="E4" s="243"/>
      <c r="F4" s="243"/>
      <c r="G4" s="243"/>
      <c r="H4" s="243"/>
    </row>
    <row r="5" spans="2:9" s="138" customFormat="1" ht="3.6" customHeight="1">
      <c r="B5" s="244"/>
      <c r="C5" s="245"/>
      <c r="D5" s="245"/>
      <c r="E5" s="245"/>
      <c r="F5" s="245"/>
      <c r="G5" s="245"/>
      <c r="H5" s="246"/>
    </row>
    <row r="6" spans="2:9" ht="25.9" customHeight="1">
      <c r="B6" s="240" t="s">
        <v>48</v>
      </c>
      <c r="C6" s="240" t="s">
        <v>116</v>
      </c>
      <c r="D6" s="240" t="s">
        <v>172</v>
      </c>
      <c r="E6" s="240"/>
      <c r="F6" s="240"/>
      <c r="G6" s="240"/>
      <c r="H6" s="248" t="s">
        <v>173</v>
      </c>
      <c r="I6" s="71"/>
    </row>
    <row r="7" spans="2:9" ht="15.6" customHeight="1">
      <c r="B7" s="240"/>
      <c r="C7" s="240"/>
      <c r="D7" s="240" t="s">
        <v>49</v>
      </c>
      <c r="E7" s="240"/>
      <c r="F7" s="240" t="s">
        <v>50</v>
      </c>
      <c r="G7" s="240"/>
      <c r="H7" s="248"/>
      <c r="I7" s="71"/>
    </row>
    <row r="8" spans="2:9" ht="31.35" customHeight="1">
      <c r="B8" s="247"/>
      <c r="C8" s="247"/>
      <c r="D8" s="139" t="s">
        <v>117</v>
      </c>
      <c r="E8" s="139" t="s">
        <v>118</v>
      </c>
      <c r="F8" s="139" t="s">
        <v>51</v>
      </c>
      <c r="G8" s="139" t="s">
        <v>52</v>
      </c>
      <c r="H8" s="249"/>
      <c r="I8" s="72"/>
    </row>
    <row r="9" spans="2:9" ht="48" customHeight="1">
      <c r="B9" s="140" t="s">
        <v>53</v>
      </c>
      <c r="C9" s="141" t="s">
        <v>66</v>
      </c>
      <c r="D9" s="211" t="s">
        <v>213</v>
      </c>
      <c r="E9" s="211"/>
      <c r="F9" s="211" t="s">
        <v>213</v>
      </c>
      <c r="G9" s="142"/>
      <c r="H9" s="143"/>
    </row>
    <row r="10" spans="2:9" ht="48" customHeight="1">
      <c r="B10" s="140" t="s">
        <v>196</v>
      </c>
      <c r="C10" s="141" t="s">
        <v>146</v>
      </c>
      <c r="D10" s="211" t="s">
        <v>213</v>
      </c>
      <c r="E10" s="211"/>
      <c r="F10" s="211" t="s">
        <v>213</v>
      </c>
      <c r="G10" s="142"/>
      <c r="H10" s="143"/>
    </row>
    <row r="11" spans="2:9" ht="54.75" customHeight="1">
      <c r="B11" s="140" t="s">
        <v>129</v>
      </c>
      <c r="C11" s="141" t="s">
        <v>130</v>
      </c>
      <c r="D11" s="211" t="s">
        <v>213</v>
      </c>
      <c r="E11" s="211"/>
      <c r="F11" s="211" t="s">
        <v>213</v>
      </c>
      <c r="G11" s="142"/>
      <c r="H11" s="143"/>
    </row>
    <row r="12" spans="2:9" ht="34.5" customHeight="1">
      <c r="B12" s="140" t="s">
        <v>128</v>
      </c>
      <c r="C12" s="141" t="s">
        <v>203</v>
      </c>
      <c r="D12" s="211" t="s">
        <v>213</v>
      </c>
      <c r="E12" s="211"/>
      <c r="F12" s="211" t="s">
        <v>213</v>
      </c>
      <c r="G12" s="142"/>
      <c r="H12" s="143"/>
    </row>
    <row r="13" spans="2:9" ht="44.25" customHeight="1">
      <c r="B13" s="144" t="s">
        <v>156</v>
      </c>
      <c r="C13" s="145" t="s">
        <v>157</v>
      </c>
      <c r="D13" s="212" t="s">
        <v>213</v>
      </c>
      <c r="E13" s="212"/>
      <c r="F13" s="212" t="s">
        <v>213</v>
      </c>
      <c r="G13" s="146"/>
      <c r="H13" s="147"/>
    </row>
    <row r="14" spans="2:9" ht="44.25" customHeight="1">
      <c r="B14" s="144" t="s">
        <v>197</v>
      </c>
      <c r="C14" s="145" t="s">
        <v>198</v>
      </c>
      <c r="D14" s="212" t="s">
        <v>213</v>
      </c>
      <c r="E14" s="212"/>
      <c r="F14" s="212" t="s">
        <v>213</v>
      </c>
      <c r="G14" s="146"/>
      <c r="H14" s="147"/>
    </row>
    <row r="15" spans="2:9" ht="30" customHeight="1">
      <c r="B15" s="144" t="s">
        <v>54</v>
      </c>
      <c r="C15" s="148" t="s">
        <v>55</v>
      </c>
      <c r="D15" s="146"/>
      <c r="E15" s="201"/>
      <c r="F15" s="146"/>
      <c r="G15" s="146"/>
      <c r="H15" s="147"/>
    </row>
    <row r="16" spans="2:9">
      <c r="B16" s="73"/>
      <c r="C16" s="74"/>
      <c r="D16" s="75"/>
      <c r="E16" s="75"/>
      <c r="F16" s="75"/>
      <c r="G16" s="75"/>
      <c r="H16" s="76"/>
    </row>
    <row r="17" spans="2:9">
      <c r="B17" s="73"/>
      <c r="C17" s="74"/>
      <c r="D17" s="75"/>
      <c r="E17" s="75"/>
      <c r="F17" s="75"/>
      <c r="G17" s="75"/>
      <c r="H17" s="76"/>
    </row>
    <row r="19" spans="2:9" ht="13.5" thickBot="1">
      <c r="B19" s="77" t="s">
        <v>174</v>
      </c>
      <c r="C19" s="150"/>
      <c r="D19" s="78"/>
      <c r="E19" s="77" t="s">
        <v>175</v>
      </c>
      <c r="F19" s="149"/>
      <c r="G19" s="151"/>
      <c r="H19" s="151"/>
    </row>
    <row r="20" spans="2:9">
      <c r="C20" s="80" t="s">
        <v>209</v>
      </c>
      <c r="D20" s="78"/>
      <c r="F20" s="241" t="s">
        <v>210</v>
      </c>
      <c r="G20" s="241"/>
      <c r="H20" s="241"/>
      <c r="I20" s="78"/>
    </row>
    <row r="21" spans="2:9">
      <c r="C21" s="80" t="s">
        <v>211</v>
      </c>
      <c r="F21" s="213" t="s">
        <v>214</v>
      </c>
    </row>
  </sheetData>
  <mergeCells count="12">
    <mergeCell ref="F7:G7"/>
    <mergeCell ref="F20:H20"/>
    <mergeCell ref="B1:H1"/>
    <mergeCell ref="C2:H2"/>
    <mergeCell ref="C3:H3"/>
    <mergeCell ref="C4:H4"/>
    <mergeCell ref="B5:H5"/>
    <mergeCell ref="B6:B8"/>
    <mergeCell ref="C6:C8"/>
    <mergeCell ref="D6:G6"/>
    <mergeCell ref="H6:H8"/>
    <mergeCell ref="D7:E7"/>
  </mergeCells>
  <printOptions horizontalCentered="1"/>
  <pageMargins left="0.23622047244094491" right="0.23622047244094491" top="1.1417322834645669" bottom="0.74803149606299213" header="0.31496062992125984" footer="0.31496062992125984"/>
  <pageSetup paperSize="9" scale="48" fitToHeight="0" orientation="landscape" r:id="rId1"/>
  <headerFooter scaleWithDoc="0">
    <oddHeader>&amp;L&amp;G&amp;R&amp;G</oddHeader>
    <oddFooter>&amp;R&amp;G</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zoomScale="85" zoomScaleNormal="85" workbookViewId="0">
      <selection activeCell="E27" sqref="E27"/>
    </sheetView>
  </sheetViews>
  <sheetFormatPr baseColWidth="10" defaultColWidth="11.42578125" defaultRowHeight="12.75"/>
  <cols>
    <col min="1" max="3" width="10.7109375" style="1" customWidth="1"/>
    <col min="4" max="6" width="18.28515625" style="1" customWidth="1"/>
    <col min="7" max="7" width="16.7109375" style="1" customWidth="1"/>
    <col min="8" max="8" width="11.140625" style="1" customWidth="1"/>
    <col min="9" max="9" width="24.140625" style="1" customWidth="1"/>
    <col min="10" max="12" width="25" style="1" customWidth="1"/>
    <col min="13" max="13" width="1.28515625" style="1" customWidth="1"/>
    <col min="14" max="16384" width="11.42578125" style="1"/>
  </cols>
  <sheetData>
    <row r="1" spans="1:12" ht="35.1" customHeight="1">
      <c r="A1" s="281" t="s">
        <v>101</v>
      </c>
      <c r="B1" s="282"/>
      <c r="C1" s="282"/>
      <c r="D1" s="282"/>
      <c r="E1" s="282"/>
      <c r="F1" s="282"/>
      <c r="G1" s="282"/>
      <c r="H1" s="282"/>
      <c r="I1" s="282"/>
      <c r="J1" s="282"/>
      <c r="K1" s="282"/>
      <c r="L1" s="283"/>
    </row>
    <row r="2" spans="1:12" ht="6.75" customHeight="1"/>
    <row r="3" spans="1:12" ht="20.100000000000001" customHeight="1">
      <c r="A3" s="296" t="s">
        <v>67</v>
      </c>
      <c r="B3" s="296"/>
      <c r="C3" s="296"/>
      <c r="D3" s="296"/>
      <c r="E3" s="296"/>
      <c r="F3" s="296"/>
      <c r="G3" s="296"/>
      <c r="H3" s="296"/>
      <c r="I3" s="296"/>
      <c r="J3" s="296"/>
      <c r="K3" s="296"/>
      <c r="L3" s="296"/>
    </row>
    <row r="4" spans="1:12" ht="20.100000000000001" customHeight="1">
      <c r="A4" s="296" t="s">
        <v>102</v>
      </c>
      <c r="B4" s="296"/>
      <c r="C4" s="296"/>
      <c r="D4" s="296"/>
      <c r="E4" s="296"/>
      <c r="F4" s="296"/>
      <c r="G4" s="296"/>
      <c r="H4" s="296"/>
      <c r="I4" s="296"/>
      <c r="J4" s="296"/>
      <c r="K4" s="296"/>
      <c r="L4" s="296"/>
    </row>
    <row r="5" spans="1:12" ht="9" customHeight="1">
      <c r="A5" s="67"/>
      <c r="B5" s="68"/>
      <c r="C5" s="68"/>
      <c r="D5" s="68"/>
      <c r="E5" s="68"/>
      <c r="F5" s="68"/>
      <c r="G5" s="68"/>
      <c r="H5" s="68"/>
      <c r="I5" s="68"/>
      <c r="J5" s="68"/>
      <c r="K5" s="68"/>
      <c r="L5" s="69"/>
    </row>
    <row r="6" spans="1:12" s="19" customFormat="1" ht="39.75" customHeight="1">
      <c r="A6" s="287" t="s">
        <v>17</v>
      </c>
      <c r="B6" s="288"/>
      <c r="C6" s="288"/>
      <c r="D6" s="288"/>
      <c r="E6" s="295"/>
      <c r="F6" s="42" t="s">
        <v>90</v>
      </c>
      <c r="G6" s="287" t="s">
        <v>30</v>
      </c>
      <c r="H6" s="288"/>
      <c r="I6" s="288"/>
      <c r="J6" s="287" t="s">
        <v>23</v>
      </c>
      <c r="K6" s="288"/>
      <c r="L6" s="295"/>
    </row>
    <row r="7" spans="1:12" s="19" customFormat="1" ht="15" customHeight="1">
      <c r="A7" s="289" t="s">
        <v>0</v>
      </c>
      <c r="B7" s="290"/>
      <c r="C7" s="290"/>
      <c r="D7" s="290"/>
      <c r="E7" s="291"/>
      <c r="F7" s="297" t="s">
        <v>1</v>
      </c>
      <c r="G7" s="289" t="s">
        <v>2</v>
      </c>
      <c r="H7" s="290"/>
      <c r="I7" s="290"/>
      <c r="J7" s="289" t="s">
        <v>6</v>
      </c>
      <c r="K7" s="290"/>
      <c r="L7" s="291"/>
    </row>
    <row r="8" spans="1:12" s="19" customFormat="1" ht="15" customHeight="1">
      <c r="A8" s="292"/>
      <c r="B8" s="293"/>
      <c r="C8" s="293"/>
      <c r="D8" s="293"/>
      <c r="E8" s="294"/>
      <c r="F8" s="298"/>
      <c r="G8" s="292"/>
      <c r="H8" s="293"/>
      <c r="I8" s="293"/>
      <c r="J8" s="292"/>
      <c r="K8" s="293"/>
      <c r="L8" s="294"/>
    </row>
    <row r="9" spans="1:12" s="19" customFormat="1" ht="5.25" customHeight="1">
      <c r="A9" s="20"/>
      <c r="B9" s="20"/>
      <c r="C9" s="20"/>
      <c r="D9" s="20"/>
      <c r="E9" s="20"/>
      <c r="F9" s="20"/>
      <c r="G9" s="20"/>
      <c r="H9" s="20"/>
      <c r="I9" s="20"/>
      <c r="J9" s="20"/>
      <c r="K9" s="21"/>
      <c r="L9" s="21"/>
    </row>
    <row r="10" spans="1:12" s="19" customFormat="1" ht="30" customHeight="1">
      <c r="A10" s="253" t="s">
        <v>31</v>
      </c>
      <c r="B10" s="254"/>
      <c r="C10" s="254"/>
      <c r="D10" s="254"/>
      <c r="E10" s="254"/>
      <c r="F10" s="254"/>
      <c r="G10" s="254"/>
      <c r="H10" s="254"/>
      <c r="I10" s="254"/>
      <c r="J10" s="254"/>
      <c r="K10" s="254"/>
      <c r="L10" s="255"/>
    </row>
    <row r="11" spans="1:12" s="19" customFormat="1" ht="15.75" customHeight="1">
      <c r="A11" s="284" t="s">
        <v>57</v>
      </c>
      <c r="B11" s="285"/>
      <c r="C11" s="285"/>
      <c r="D11" s="285"/>
      <c r="E11" s="285"/>
      <c r="F11" s="285"/>
      <c r="G11" s="285"/>
      <c r="H11" s="285"/>
      <c r="I11" s="285"/>
      <c r="J11" s="285"/>
      <c r="K11" s="285"/>
      <c r="L11" s="286"/>
    </row>
    <row r="12" spans="1:12" s="19" customFormat="1" ht="15.75" customHeight="1">
      <c r="A12" s="22" t="s">
        <v>27</v>
      </c>
      <c r="B12" s="23"/>
      <c r="C12" s="23"/>
      <c r="D12" s="23"/>
      <c r="E12" s="23"/>
      <c r="F12" s="23"/>
      <c r="G12" s="23"/>
      <c r="H12" s="23"/>
      <c r="I12" s="23"/>
      <c r="J12" s="23"/>
      <c r="K12" s="23"/>
      <c r="L12" s="24"/>
    </row>
    <row r="13" spans="1:12" s="19" customFormat="1" ht="15.75" customHeight="1">
      <c r="A13" s="22" t="s">
        <v>28</v>
      </c>
      <c r="B13" s="23"/>
      <c r="C13" s="23"/>
      <c r="D13" s="23"/>
      <c r="E13" s="23"/>
      <c r="F13" s="23"/>
      <c r="G13" s="25"/>
      <c r="H13" s="25"/>
      <c r="I13" s="25"/>
      <c r="J13" s="25"/>
      <c r="K13" s="25"/>
      <c r="L13" s="26"/>
    </row>
    <row r="14" spans="1:12" s="19" customFormat="1" ht="15.75" customHeight="1">
      <c r="A14" s="27" t="s">
        <v>58</v>
      </c>
      <c r="B14" s="28"/>
      <c r="C14" s="40"/>
      <c r="D14" s="29"/>
      <c r="E14" s="28"/>
      <c r="F14" s="28"/>
      <c r="G14" s="28"/>
      <c r="H14" s="28"/>
      <c r="I14" s="28"/>
      <c r="J14" s="28"/>
      <c r="K14" s="28"/>
      <c r="L14" s="30"/>
    </row>
    <row r="15" spans="1:12" s="19" customFormat="1" ht="15.75" customHeight="1">
      <c r="A15" s="250" t="s">
        <v>59</v>
      </c>
      <c r="B15" s="251"/>
      <c r="C15" s="251"/>
      <c r="D15" s="251"/>
      <c r="E15" s="251"/>
      <c r="F15" s="251"/>
      <c r="G15" s="251"/>
      <c r="H15" s="251"/>
      <c r="I15" s="251"/>
      <c r="J15" s="251"/>
      <c r="K15" s="251"/>
      <c r="L15" s="252"/>
    </row>
    <row r="16" spans="1:12" s="19" customFormat="1" ht="15.75" customHeight="1">
      <c r="A16" s="250" t="s">
        <v>60</v>
      </c>
      <c r="B16" s="251"/>
      <c r="C16" s="251"/>
      <c r="D16" s="251"/>
      <c r="E16" s="251"/>
      <c r="F16" s="251"/>
      <c r="G16" s="251"/>
      <c r="H16" s="251"/>
      <c r="I16" s="251"/>
      <c r="J16" s="251"/>
      <c r="K16" s="251"/>
      <c r="L16" s="252"/>
    </row>
    <row r="17" spans="1:12" s="19" customFormat="1" ht="15.75" customHeight="1">
      <c r="A17" s="250" t="s">
        <v>61</v>
      </c>
      <c r="B17" s="251"/>
      <c r="C17" s="251"/>
      <c r="D17" s="251"/>
      <c r="E17" s="251"/>
      <c r="F17" s="251"/>
      <c r="G17" s="251"/>
      <c r="H17" s="251"/>
      <c r="I17" s="251"/>
      <c r="J17" s="251"/>
      <c r="K17" s="251"/>
      <c r="L17" s="252"/>
    </row>
    <row r="18" spans="1:12" s="19" customFormat="1" ht="7.5" customHeight="1">
      <c r="A18" s="21"/>
      <c r="B18" s="21"/>
      <c r="C18" s="41"/>
      <c r="D18" s="21"/>
      <c r="E18" s="21"/>
      <c r="F18" s="21"/>
      <c r="G18" s="21"/>
      <c r="H18" s="21"/>
      <c r="I18" s="21"/>
      <c r="J18" s="21"/>
      <c r="K18" s="21"/>
      <c r="L18" s="21"/>
    </row>
    <row r="19" spans="1:12" s="19" customFormat="1" ht="19.5" customHeight="1">
      <c r="A19" s="253" t="s">
        <v>18</v>
      </c>
      <c r="B19" s="254"/>
      <c r="C19" s="254"/>
      <c r="D19" s="254"/>
      <c r="E19" s="254"/>
      <c r="F19" s="254"/>
      <c r="G19" s="254"/>
      <c r="H19" s="254"/>
      <c r="I19" s="254"/>
      <c r="J19" s="254"/>
      <c r="K19" s="254"/>
      <c r="L19" s="255"/>
    </row>
    <row r="20" spans="1:12" s="19" customFormat="1" ht="27.75" customHeight="1">
      <c r="A20" s="256" t="s">
        <v>19</v>
      </c>
      <c r="B20" s="256" t="s">
        <v>87</v>
      </c>
      <c r="C20" s="256" t="s">
        <v>69</v>
      </c>
      <c r="D20" s="254" t="s">
        <v>7</v>
      </c>
      <c r="E20" s="255"/>
      <c r="F20" s="254" t="s">
        <v>89</v>
      </c>
      <c r="G20" s="254"/>
      <c r="H20" s="254"/>
      <c r="I20" s="255"/>
      <c r="J20" s="273" t="s">
        <v>20</v>
      </c>
      <c r="K20" s="274"/>
      <c r="L20" s="275"/>
    </row>
    <row r="21" spans="1:12" s="19" customFormat="1" ht="27" customHeight="1">
      <c r="A21" s="257"/>
      <c r="B21" s="257"/>
      <c r="C21" s="257"/>
      <c r="D21" s="37" t="s">
        <v>99</v>
      </c>
      <c r="E21" s="38" t="s">
        <v>21</v>
      </c>
      <c r="F21" s="63" t="s">
        <v>99</v>
      </c>
      <c r="G21" s="253" t="s">
        <v>22</v>
      </c>
      <c r="H21" s="254"/>
      <c r="I21" s="255"/>
      <c r="J21" s="276"/>
      <c r="K21" s="277"/>
      <c r="L21" s="278"/>
    </row>
    <row r="22" spans="1:12" s="19" customFormat="1" ht="15" customHeight="1">
      <c r="A22" s="31" t="s">
        <v>62</v>
      </c>
      <c r="B22" s="31" t="s">
        <v>63</v>
      </c>
      <c r="C22" s="31" t="s">
        <v>11</v>
      </c>
      <c r="D22" s="31" t="s">
        <v>12</v>
      </c>
      <c r="E22" s="31" t="s">
        <v>12</v>
      </c>
      <c r="F22" s="64" t="s">
        <v>12</v>
      </c>
      <c r="G22" s="258" t="s">
        <v>12</v>
      </c>
      <c r="H22" s="259"/>
      <c r="I22" s="260"/>
      <c r="J22" s="264" t="s">
        <v>26</v>
      </c>
      <c r="K22" s="265"/>
      <c r="L22" s="266"/>
    </row>
    <row r="23" spans="1:12" s="19" customFormat="1" ht="4.9000000000000004" customHeight="1">
      <c r="A23" s="32"/>
      <c r="B23" s="32"/>
      <c r="C23" s="32"/>
      <c r="D23" s="32"/>
      <c r="E23" s="32"/>
      <c r="F23" s="32"/>
      <c r="G23" s="32"/>
      <c r="H23" s="32"/>
      <c r="I23" s="32"/>
      <c r="J23" s="267"/>
      <c r="K23" s="268"/>
      <c r="L23" s="269"/>
    </row>
    <row r="24" spans="1:12" s="19" customFormat="1" ht="13.5" customHeight="1">
      <c r="A24" s="253" t="s">
        <v>24</v>
      </c>
      <c r="B24" s="254"/>
      <c r="C24" s="254"/>
      <c r="D24" s="254"/>
      <c r="E24" s="254"/>
      <c r="F24" s="254"/>
      <c r="G24" s="254"/>
      <c r="H24" s="254"/>
      <c r="I24" s="255"/>
      <c r="J24" s="267"/>
      <c r="K24" s="268"/>
      <c r="L24" s="269"/>
    </row>
    <row r="25" spans="1:12" s="19" customFormat="1" ht="13.5" customHeight="1">
      <c r="A25" s="273" t="s">
        <v>10</v>
      </c>
      <c r="B25" s="274"/>
      <c r="C25" s="275"/>
      <c r="D25" s="261" t="s">
        <v>25</v>
      </c>
      <c r="E25" s="262"/>
      <c r="F25" s="262"/>
      <c r="G25" s="262"/>
      <c r="H25" s="262"/>
      <c r="I25" s="263"/>
      <c r="J25" s="267"/>
      <c r="K25" s="268"/>
      <c r="L25" s="269"/>
    </row>
    <row r="26" spans="1:12" s="19" customFormat="1" ht="40.5" customHeight="1">
      <c r="A26" s="276"/>
      <c r="B26" s="277"/>
      <c r="C26" s="278"/>
      <c r="D26" s="65" t="s">
        <v>9</v>
      </c>
      <c r="E26" s="65" t="s">
        <v>93</v>
      </c>
      <c r="F26" s="38" t="s">
        <v>16</v>
      </c>
      <c r="G26" s="38" t="s">
        <v>29</v>
      </c>
      <c r="H26" s="253" t="s">
        <v>8</v>
      </c>
      <c r="I26" s="255"/>
      <c r="J26" s="267"/>
      <c r="K26" s="268"/>
      <c r="L26" s="269"/>
    </row>
    <row r="27" spans="1:12" s="19" customFormat="1" ht="17.25" customHeight="1">
      <c r="A27" s="258" t="s">
        <v>94</v>
      </c>
      <c r="B27" s="259"/>
      <c r="C27" s="260"/>
      <c r="D27" s="66"/>
      <c r="E27" s="66"/>
      <c r="F27" s="33"/>
      <c r="G27" s="34"/>
      <c r="H27" s="279"/>
      <c r="I27" s="280"/>
      <c r="J27" s="267"/>
      <c r="K27" s="268"/>
      <c r="L27" s="269"/>
    </row>
    <row r="28" spans="1:12" s="19" customFormat="1" ht="17.25" customHeight="1">
      <c r="A28" s="258" t="s">
        <v>95</v>
      </c>
      <c r="B28" s="259"/>
      <c r="C28" s="260"/>
      <c r="D28" s="66"/>
      <c r="E28" s="66"/>
      <c r="F28" s="33"/>
      <c r="G28" s="34"/>
      <c r="H28" s="279"/>
      <c r="I28" s="280"/>
      <c r="J28" s="267"/>
      <c r="K28" s="268"/>
      <c r="L28" s="269"/>
    </row>
    <row r="29" spans="1:12" s="19" customFormat="1" ht="17.25" customHeight="1">
      <c r="A29" s="258" t="s">
        <v>96</v>
      </c>
      <c r="B29" s="259"/>
      <c r="C29" s="260"/>
      <c r="D29" s="66"/>
      <c r="E29" s="66"/>
      <c r="F29" s="33"/>
      <c r="G29" s="35"/>
      <c r="H29" s="33"/>
      <c r="I29" s="36"/>
      <c r="J29" s="270"/>
      <c r="K29" s="271"/>
      <c r="L29" s="272"/>
    </row>
    <row r="30" spans="1:12" ht="8.25" customHeight="1"/>
  </sheetData>
  <mergeCells count="34">
    <mergeCell ref="A1:L1"/>
    <mergeCell ref="A10:L10"/>
    <mergeCell ref="A11:L11"/>
    <mergeCell ref="G6:I6"/>
    <mergeCell ref="A7:E8"/>
    <mergeCell ref="A6:E6"/>
    <mergeCell ref="J6:L6"/>
    <mergeCell ref="J7:L8"/>
    <mergeCell ref="G7:I8"/>
    <mergeCell ref="A4:L4"/>
    <mergeCell ref="A3:L3"/>
    <mergeCell ref="F7:F8"/>
    <mergeCell ref="A27:C27"/>
    <mergeCell ref="D25:I25"/>
    <mergeCell ref="J22:L29"/>
    <mergeCell ref="A20:A21"/>
    <mergeCell ref="B20:B21"/>
    <mergeCell ref="D20:E20"/>
    <mergeCell ref="J20:L21"/>
    <mergeCell ref="H26:I26"/>
    <mergeCell ref="H27:I27"/>
    <mergeCell ref="G22:I22"/>
    <mergeCell ref="A25:C26"/>
    <mergeCell ref="A28:C28"/>
    <mergeCell ref="A29:C29"/>
    <mergeCell ref="H28:I28"/>
    <mergeCell ref="A24:I24"/>
    <mergeCell ref="A16:L16"/>
    <mergeCell ref="A19:L19"/>
    <mergeCell ref="A15:L15"/>
    <mergeCell ref="A17:L17"/>
    <mergeCell ref="C20:C21"/>
    <mergeCell ref="F20:I20"/>
    <mergeCell ref="G21:I21"/>
  </mergeCells>
  <conditionalFormatting sqref="K18 A18:C18 A23:C23 A10:C10 G6 A4:A6 B5:C5 K9">
    <cfRule type="cellIs" dxfId="6" priority="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ignoredErrors>
    <ignoredError sqref="A7 G7 J7 F29:L29 F28:L28 F27:L27 K22:L22 F23:L25 D23:E25 D29 A23:B24 D26 D27 D28 F26 H26:L26" numberStoredAsText="1"/>
  </ignoredError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showGridLines="0" topLeftCell="B1" zoomScaleNormal="100" zoomScaleSheetLayoutView="85" workbookViewId="0">
      <selection activeCell="E27" sqref="E27"/>
    </sheetView>
  </sheetViews>
  <sheetFormatPr baseColWidth="10" defaultColWidth="11.42578125" defaultRowHeight="12.75"/>
  <cols>
    <col min="1" max="4" width="20.5703125" style="43" customWidth="1"/>
    <col min="5" max="9" width="20" style="43" customWidth="1"/>
    <col min="10" max="11" width="16.28515625" style="43" customWidth="1"/>
    <col min="12" max="12" width="2.7109375" style="43" customWidth="1"/>
    <col min="13" max="16384" width="11.42578125" style="43"/>
  </cols>
  <sheetData>
    <row r="1" spans="1:11" ht="35.1" customHeight="1">
      <c r="A1" s="323" t="s">
        <v>88</v>
      </c>
      <c r="B1" s="324"/>
      <c r="C1" s="324"/>
      <c r="D1" s="324"/>
      <c r="E1" s="324"/>
      <c r="F1" s="324"/>
      <c r="G1" s="324"/>
      <c r="H1" s="324"/>
      <c r="I1" s="324"/>
      <c r="J1" s="324"/>
      <c r="K1" s="324"/>
    </row>
    <row r="2" spans="1:11" ht="8.1" customHeight="1">
      <c r="A2" s="62"/>
      <c r="B2" s="61"/>
      <c r="C2" s="61"/>
      <c r="D2" s="61"/>
      <c r="E2" s="61"/>
      <c r="F2" s="61"/>
      <c r="G2" s="61"/>
      <c r="H2" s="61"/>
      <c r="I2" s="61"/>
      <c r="J2" s="61"/>
      <c r="K2" s="60"/>
    </row>
    <row r="3" spans="1:11" ht="17.25" customHeight="1">
      <c r="A3" s="325" t="s">
        <v>82</v>
      </c>
      <c r="B3" s="325"/>
      <c r="C3" s="325"/>
      <c r="D3" s="325"/>
      <c r="E3" s="325"/>
      <c r="F3" s="325"/>
      <c r="G3" s="325"/>
      <c r="H3" s="325"/>
      <c r="I3" s="325"/>
      <c r="J3" s="325"/>
      <c r="K3" s="325"/>
    </row>
    <row r="4" spans="1:11" ht="17.25" customHeight="1">
      <c r="A4" s="325" t="s">
        <v>98</v>
      </c>
      <c r="B4" s="325"/>
      <c r="C4" s="325"/>
      <c r="D4" s="325"/>
      <c r="E4" s="325"/>
      <c r="F4" s="325"/>
      <c r="G4" s="325"/>
      <c r="H4" s="325"/>
      <c r="I4" s="325"/>
      <c r="J4" s="325"/>
      <c r="K4" s="325"/>
    </row>
    <row r="5" spans="1:11" ht="29.25" customHeight="1">
      <c r="A5" s="326" t="s">
        <v>91</v>
      </c>
      <c r="B5" s="328" t="s">
        <v>92</v>
      </c>
      <c r="C5" s="329"/>
      <c r="D5" s="329"/>
      <c r="E5" s="330"/>
      <c r="F5" s="328" t="s">
        <v>81</v>
      </c>
      <c r="G5" s="329"/>
      <c r="H5" s="329"/>
      <c r="I5" s="330"/>
      <c r="J5" s="326" t="s">
        <v>80</v>
      </c>
      <c r="K5" s="326" t="s">
        <v>79</v>
      </c>
    </row>
    <row r="6" spans="1:11" ht="20.100000000000001" customHeight="1">
      <c r="A6" s="327"/>
      <c r="B6" s="331"/>
      <c r="C6" s="332"/>
      <c r="D6" s="332"/>
      <c r="E6" s="333"/>
      <c r="F6" s="331"/>
      <c r="G6" s="332"/>
      <c r="H6" s="332"/>
      <c r="I6" s="333"/>
      <c r="J6" s="327"/>
      <c r="K6" s="327"/>
    </row>
    <row r="7" spans="1:11" s="55" customFormat="1" ht="18.600000000000001" customHeight="1">
      <c r="A7" s="54" t="s">
        <v>0</v>
      </c>
      <c r="B7" s="314" t="s">
        <v>1</v>
      </c>
      <c r="C7" s="315"/>
      <c r="D7" s="315"/>
      <c r="E7" s="316"/>
      <c r="F7" s="314" t="s">
        <v>2</v>
      </c>
      <c r="G7" s="315"/>
      <c r="H7" s="315"/>
      <c r="I7" s="316"/>
      <c r="J7" s="54" t="s">
        <v>2</v>
      </c>
      <c r="K7" s="54" t="s">
        <v>6</v>
      </c>
    </row>
    <row r="8" spans="1:11" s="55" customFormat="1" ht="15" customHeight="1">
      <c r="A8" s="59"/>
      <c r="B8" s="58"/>
      <c r="C8" s="58"/>
      <c r="D8" s="58"/>
      <c r="E8" s="58"/>
      <c r="F8" s="58"/>
      <c r="G8" s="58"/>
      <c r="H8" s="58"/>
      <c r="I8" s="58"/>
      <c r="J8" s="58"/>
      <c r="K8" s="57"/>
    </row>
    <row r="9" spans="1:11" s="55" customFormat="1" ht="15" customHeight="1">
      <c r="A9" s="317" t="s">
        <v>78</v>
      </c>
      <c r="B9" s="318"/>
      <c r="C9" s="319"/>
      <c r="D9" s="317"/>
      <c r="E9" s="317" t="s">
        <v>77</v>
      </c>
      <c r="F9" s="317"/>
      <c r="G9" s="317"/>
      <c r="H9" s="317"/>
      <c r="I9" s="317"/>
      <c r="J9" s="317"/>
      <c r="K9" s="317"/>
    </row>
    <row r="10" spans="1:11" s="55" customFormat="1" ht="42.6" customHeight="1">
      <c r="A10" s="56" t="s">
        <v>76</v>
      </c>
      <c r="B10" s="56" t="s">
        <v>104</v>
      </c>
      <c r="C10" s="56" t="s">
        <v>21</v>
      </c>
      <c r="D10" s="56" t="s">
        <v>115</v>
      </c>
      <c r="E10" s="56" t="s">
        <v>75</v>
      </c>
      <c r="F10" s="56" t="s">
        <v>99</v>
      </c>
      <c r="G10" s="56" t="s">
        <v>74</v>
      </c>
      <c r="H10" s="56" t="s">
        <v>22</v>
      </c>
      <c r="I10" s="56" t="s">
        <v>73</v>
      </c>
      <c r="J10" s="56" t="s">
        <v>72</v>
      </c>
      <c r="K10" s="56" t="s">
        <v>71</v>
      </c>
    </row>
    <row r="11" spans="1:11" s="53" customFormat="1" ht="20.65" customHeight="1">
      <c r="A11" s="54" t="s">
        <v>3</v>
      </c>
      <c r="B11" s="54" t="s">
        <v>3</v>
      </c>
      <c r="C11" s="54" t="s">
        <v>3</v>
      </c>
      <c r="D11" s="54" t="s">
        <v>4</v>
      </c>
      <c r="E11" s="54" t="s">
        <v>5</v>
      </c>
      <c r="F11" s="54" t="s">
        <v>5</v>
      </c>
      <c r="G11" s="54" t="s">
        <v>5</v>
      </c>
      <c r="H11" s="54" t="s">
        <v>5</v>
      </c>
      <c r="I11" s="54" t="s">
        <v>5</v>
      </c>
      <c r="J11" s="54" t="s">
        <v>56</v>
      </c>
      <c r="K11" s="54" t="s">
        <v>70</v>
      </c>
    </row>
    <row r="12" spans="1:11">
      <c r="A12" s="320"/>
      <c r="B12" s="321"/>
      <c r="C12" s="321"/>
      <c r="D12" s="321"/>
      <c r="E12" s="321"/>
      <c r="F12" s="321"/>
      <c r="G12" s="321"/>
      <c r="H12" s="321"/>
      <c r="I12" s="321"/>
      <c r="J12" s="321"/>
      <c r="K12" s="322"/>
    </row>
    <row r="13" spans="1:11">
      <c r="A13" s="305" t="s">
        <v>83</v>
      </c>
      <c r="B13" s="306"/>
      <c r="C13" s="306"/>
      <c r="D13" s="306"/>
      <c r="E13" s="306"/>
      <c r="F13" s="306"/>
      <c r="G13" s="306"/>
      <c r="H13" s="306"/>
      <c r="I13" s="306"/>
      <c r="J13" s="306"/>
      <c r="K13" s="307"/>
    </row>
    <row r="14" spans="1:11">
      <c r="A14" s="302"/>
      <c r="B14" s="303"/>
      <c r="C14" s="303"/>
      <c r="D14" s="303"/>
      <c r="E14" s="303"/>
      <c r="F14" s="303"/>
      <c r="G14" s="303"/>
      <c r="H14" s="303"/>
      <c r="I14" s="303"/>
      <c r="J14" s="303"/>
      <c r="K14" s="304"/>
    </row>
    <row r="15" spans="1:11">
      <c r="A15" s="302"/>
      <c r="B15" s="303"/>
      <c r="C15" s="303"/>
      <c r="D15" s="303"/>
      <c r="E15" s="303"/>
      <c r="F15" s="303"/>
      <c r="G15" s="303"/>
      <c r="H15" s="303"/>
      <c r="I15" s="303"/>
      <c r="J15" s="303"/>
      <c r="K15" s="304"/>
    </row>
    <row r="16" spans="1:11">
      <c r="A16" s="46"/>
      <c r="B16" s="45"/>
      <c r="C16" s="45"/>
      <c r="D16" s="45"/>
      <c r="E16" s="45"/>
      <c r="F16" s="45"/>
      <c r="G16" s="45"/>
      <c r="H16" s="45"/>
      <c r="I16" s="45"/>
      <c r="J16" s="45"/>
      <c r="K16" s="44"/>
    </row>
    <row r="17" spans="1:11">
      <c r="A17" s="46"/>
      <c r="B17" s="45"/>
      <c r="C17" s="45"/>
      <c r="D17" s="45"/>
      <c r="E17" s="45"/>
      <c r="F17" s="45"/>
      <c r="G17" s="45"/>
      <c r="H17" s="45"/>
      <c r="I17" s="45"/>
      <c r="J17" s="45"/>
      <c r="K17" s="44"/>
    </row>
    <row r="18" spans="1:11">
      <c r="A18" s="46"/>
      <c r="B18" s="45"/>
      <c r="C18" s="45"/>
      <c r="D18" s="45"/>
      <c r="E18" s="45"/>
      <c r="F18" s="45"/>
      <c r="G18" s="45"/>
      <c r="H18" s="45"/>
      <c r="I18" s="45"/>
      <c r="J18" s="45"/>
      <c r="K18" s="44"/>
    </row>
    <row r="19" spans="1:11">
      <c r="A19" s="305" t="s">
        <v>84</v>
      </c>
      <c r="B19" s="306"/>
      <c r="C19" s="306"/>
      <c r="D19" s="306"/>
      <c r="E19" s="306"/>
      <c r="F19" s="306"/>
      <c r="G19" s="306"/>
      <c r="H19" s="306"/>
      <c r="I19" s="306"/>
      <c r="J19" s="306"/>
      <c r="K19" s="307"/>
    </row>
    <row r="20" spans="1:11">
      <c r="A20" s="308"/>
      <c r="B20" s="309"/>
      <c r="C20" s="309"/>
      <c r="D20" s="309"/>
      <c r="E20" s="309"/>
      <c r="F20" s="309"/>
      <c r="G20" s="309"/>
      <c r="H20" s="309"/>
      <c r="I20" s="309"/>
      <c r="J20" s="309"/>
      <c r="K20" s="310"/>
    </row>
    <row r="21" spans="1:11">
      <c r="A21" s="52"/>
      <c r="B21" s="51"/>
      <c r="C21" s="51"/>
      <c r="D21" s="51"/>
      <c r="E21" s="51"/>
      <c r="F21" s="51"/>
      <c r="G21" s="51"/>
      <c r="H21" s="51"/>
      <c r="I21" s="51"/>
      <c r="J21" s="51"/>
      <c r="K21" s="50"/>
    </row>
    <row r="22" spans="1:11">
      <c r="A22" s="52"/>
      <c r="B22" s="51"/>
      <c r="C22" s="51"/>
      <c r="D22" s="51"/>
      <c r="E22" s="51"/>
      <c r="F22" s="51"/>
      <c r="G22" s="51"/>
      <c r="H22" s="51"/>
      <c r="I22" s="51"/>
      <c r="J22" s="51"/>
      <c r="K22" s="50"/>
    </row>
    <row r="23" spans="1:11">
      <c r="A23" s="52"/>
      <c r="B23" s="51"/>
      <c r="C23" s="51"/>
      <c r="D23" s="51"/>
      <c r="E23" s="51"/>
      <c r="F23" s="51"/>
      <c r="G23" s="51"/>
      <c r="H23" s="51"/>
      <c r="I23" s="51"/>
      <c r="J23" s="51"/>
      <c r="K23" s="50"/>
    </row>
    <row r="24" spans="1:11">
      <c r="A24" s="308"/>
      <c r="B24" s="309"/>
      <c r="C24" s="309"/>
      <c r="D24" s="309"/>
      <c r="E24" s="309"/>
      <c r="F24" s="309"/>
      <c r="G24" s="309"/>
      <c r="H24" s="309"/>
      <c r="I24" s="309"/>
      <c r="J24" s="309"/>
      <c r="K24" s="310"/>
    </row>
    <row r="25" spans="1:11">
      <c r="A25" s="311"/>
      <c r="B25" s="312"/>
      <c r="C25" s="312"/>
      <c r="D25" s="312"/>
      <c r="E25" s="312"/>
      <c r="F25" s="312"/>
      <c r="G25" s="312"/>
      <c r="H25" s="312"/>
      <c r="I25" s="312"/>
      <c r="J25" s="312"/>
      <c r="K25" s="313"/>
    </row>
    <row r="26" spans="1:11">
      <c r="A26" s="46"/>
      <c r="B26" s="45"/>
      <c r="C26" s="45"/>
      <c r="D26" s="45"/>
      <c r="E26" s="45"/>
      <c r="F26" s="45"/>
      <c r="G26" s="45"/>
      <c r="H26" s="45"/>
      <c r="I26" s="45"/>
      <c r="J26" s="45"/>
      <c r="K26" s="44"/>
    </row>
    <row r="27" spans="1:11">
      <c r="A27" s="46"/>
      <c r="B27" s="45"/>
      <c r="C27" s="45"/>
      <c r="D27" s="45"/>
      <c r="E27" s="45"/>
      <c r="F27" s="45"/>
      <c r="G27" s="45"/>
      <c r="H27" s="45"/>
      <c r="I27" s="45"/>
      <c r="J27" s="45"/>
      <c r="K27" s="44"/>
    </row>
    <row r="28" spans="1:11">
      <c r="A28" s="305"/>
      <c r="B28" s="306"/>
      <c r="C28" s="306"/>
      <c r="D28" s="306"/>
      <c r="E28" s="306"/>
      <c r="F28" s="306"/>
      <c r="G28" s="306"/>
      <c r="H28" s="306"/>
      <c r="I28" s="306"/>
      <c r="J28" s="306"/>
      <c r="K28" s="307"/>
    </row>
    <row r="29" spans="1:11">
      <c r="A29" s="46" t="s">
        <v>85</v>
      </c>
      <c r="B29" s="45"/>
      <c r="C29" s="45"/>
      <c r="D29" s="45"/>
      <c r="E29" s="45"/>
      <c r="F29" s="45"/>
      <c r="G29" s="45"/>
      <c r="H29" s="45"/>
      <c r="I29" s="45"/>
      <c r="J29" s="45"/>
      <c r="K29" s="44"/>
    </row>
    <row r="30" spans="1:11">
      <c r="A30" s="302"/>
      <c r="B30" s="303"/>
      <c r="C30" s="303"/>
      <c r="D30" s="303"/>
      <c r="E30" s="303"/>
      <c r="F30" s="303"/>
      <c r="G30" s="303"/>
      <c r="H30" s="303"/>
      <c r="I30" s="303"/>
      <c r="J30" s="303"/>
      <c r="K30" s="304"/>
    </row>
    <row r="31" spans="1:11">
      <c r="A31" s="302"/>
      <c r="B31" s="303"/>
      <c r="C31" s="303"/>
      <c r="D31" s="303"/>
      <c r="E31" s="303"/>
      <c r="F31" s="303"/>
      <c r="G31" s="303"/>
      <c r="H31" s="303"/>
      <c r="I31" s="303"/>
      <c r="J31" s="303"/>
      <c r="K31" s="304"/>
    </row>
    <row r="32" spans="1:11">
      <c r="A32" s="49"/>
      <c r="B32" s="48"/>
      <c r="C32" s="48"/>
      <c r="D32" s="48"/>
      <c r="E32" s="48"/>
      <c r="F32" s="48"/>
      <c r="G32" s="48"/>
      <c r="H32" s="48"/>
      <c r="I32" s="48"/>
      <c r="J32" s="48"/>
      <c r="K32" s="47"/>
    </row>
    <row r="33" spans="1:11">
      <c r="A33" s="305"/>
      <c r="B33" s="306"/>
      <c r="C33" s="306"/>
      <c r="D33" s="306"/>
      <c r="E33" s="306"/>
      <c r="F33" s="306"/>
      <c r="G33" s="306"/>
      <c r="H33" s="306"/>
      <c r="I33" s="306"/>
      <c r="J33" s="306"/>
      <c r="K33" s="307"/>
    </row>
    <row r="34" spans="1:11">
      <c r="A34" s="46"/>
      <c r="B34" s="45"/>
      <c r="C34" s="45"/>
      <c r="D34" s="45"/>
      <c r="E34" s="45"/>
      <c r="F34" s="45"/>
      <c r="G34" s="45"/>
      <c r="H34" s="45"/>
      <c r="I34" s="45"/>
      <c r="J34" s="45"/>
      <c r="K34" s="44"/>
    </row>
    <row r="35" spans="1:11">
      <c r="A35" s="46"/>
      <c r="B35" s="45"/>
      <c r="C35" s="45"/>
      <c r="D35" s="45"/>
      <c r="E35" s="45"/>
      <c r="F35" s="45"/>
      <c r="G35" s="45"/>
      <c r="H35" s="45"/>
      <c r="I35" s="45"/>
      <c r="J35" s="45"/>
      <c r="K35" s="44"/>
    </row>
    <row r="36" spans="1:11">
      <c r="A36" s="299"/>
      <c r="B36" s="300"/>
      <c r="C36" s="300"/>
      <c r="D36" s="300"/>
      <c r="E36" s="300"/>
      <c r="F36" s="300"/>
      <c r="G36" s="300"/>
      <c r="H36" s="300"/>
      <c r="I36" s="300"/>
      <c r="J36" s="300"/>
      <c r="K36" s="301"/>
    </row>
  </sheetData>
  <mergeCells count="23">
    <mergeCell ref="A1:K1"/>
    <mergeCell ref="A3:K3"/>
    <mergeCell ref="A4:K4"/>
    <mergeCell ref="A5:A6"/>
    <mergeCell ref="B5:E6"/>
    <mergeCell ref="F5:I6"/>
    <mergeCell ref="J5:J6"/>
    <mergeCell ref="K5:K6"/>
    <mergeCell ref="F7:I7"/>
    <mergeCell ref="A9:D9"/>
    <mergeCell ref="E9:K9"/>
    <mergeCell ref="A12:K12"/>
    <mergeCell ref="A30:K31"/>
    <mergeCell ref="A13:K13"/>
    <mergeCell ref="B7:E7"/>
    <mergeCell ref="A36:K36"/>
    <mergeCell ref="A14:K15"/>
    <mergeCell ref="A19:K19"/>
    <mergeCell ref="A20:K20"/>
    <mergeCell ref="A24:K24"/>
    <mergeCell ref="A25:K25"/>
    <mergeCell ref="A28:K28"/>
    <mergeCell ref="A33:K33"/>
  </mergeCells>
  <printOptions horizontalCentered="1"/>
  <pageMargins left="0.23622047244094491" right="0.23622047244094491" top="1.1417322834645669" bottom="0.74803149606299213" header="0.31496062992125984" footer="0.31496062992125984"/>
  <pageSetup paperSize="9" scale="68" fitToHeight="0" orientation="landscape" r:id="rId1"/>
  <headerFooter scaleWithDoc="0">
    <oddHeader>&amp;L&amp;G&amp;R&amp;G</oddHeader>
    <oddFooter>&amp;R&amp;G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5"/>
  <sheetViews>
    <sheetView showGridLines="0" zoomScale="90" zoomScaleNormal="90" workbookViewId="0">
      <selection activeCell="E5" sqref="E5:Q5"/>
    </sheetView>
  </sheetViews>
  <sheetFormatPr baseColWidth="10" defaultColWidth="11.42578125" defaultRowHeight="12.75"/>
  <cols>
    <col min="1" max="1" width="4.140625" style="124" customWidth="1"/>
    <col min="2" max="2" width="23.42578125" style="124" bestFit="1" customWidth="1"/>
    <col min="3" max="5" width="11.42578125" style="124"/>
    <col min="6" max="6" width="18" style="124" customWidth="1"/>
    <col min="7" max="7" width="11.42578125" style="124"/>
    <col min="8" max="8" width="11.42578125" style="124" customWidth="1"/>
    <col min="9" max="9" width="11.42578125" style="124"/>
    <col min="10" max="10" width="18" style="124" customWidth="1"/>
    <col min="11" max="12" width="11.42578125" style="124"/>
    <col min="13" max="13" width="11.42578125" style="124" customWidth="1"/>
    <col min="14" max="14" width="18" style="124" customWidth="1"/>
    <col min="15" max="16384" width="11.42578125" style="124"/>
  </cols>
  <sheetData>
    <row r="1" spans="1:17">
      <c r="B1" s="343" t="s">
        <v>147</v>
      </c>
      <c r="C1" s="343"/>
      <c r="D1" s="343"/>
      <c r="E1" s="343"/>
      <c r="F1" s="343"/>
      <c r="G1" s="343"/>
      <c r="H1" s="343"/>
      <c r="I1" s="343"/>
      <c r="J1" s="343"/>
      <c r="K1" s="343"/>
      <c r="L1" s="343"/>
      <c r="M1" s="343"/>
      <c r="N1" s="343"/>
      <c r="O1" s="343"/>
      <c r="P1" s="343"/>
      <c r="Q1" s="343"/>
    </row>
    <row r="2" spans="1:17">
      <c r="B2" s="343"/>
      <c r="C2" s="343"/>
      <c r="D2" s="343"/>
      <c r="E2" s="343"/>
      <c r="F2" s="343"/>
      <c r="G2" s="343"/>
      <c r="H2" s="343"/>
      <c r="I2" s="343"/>
      <c r="J2" s="343"/>
      <c r="K2" s="343"/>
      <c r="L2" s="343"/>
      <c r="M2" s="343"/>
      <c r="N2" s="343"/>
      <c r="O2" s="343"/>
      <c r="P2" s="343"/>
      <c r="Q2" s="343"/>
    </row>
    <row r="3" spans="1:17">
      <c r="B3" s="125"/>
      <c r="C3" s="125"/>
      <c r="D3" s="125"/>
      <c r="E3" s="125"/>
      <c r="F3" s="125"/>
      <c r="G3" s="125"/>
      <c r="H3" s="125"/>
      <c r="I3" s="125"/>
      <c r="J3" s="125"/>
      <c r="K3" s="125"/>
      <c r="L3" s="125"/>
      <c r="M3" s="125"/>
      <c r="N3" s="125"/>
      <c r="O3" s="125"/>
      <c r="P3" s="125"/>
      <c r="Q3" s="125"/>
    </row>
    <row r="4" spans="1:17" s="126" customFormat="1" ht="20.25" customHeight="1">
      <c r="B4" s="344" t="s">
        <v>170</v>
      </c>
      <c r="C4" s="344"/>
      <c r="D4" s="344"/>
      <c r="E4" s="345" t="s">
        <v>215</v>
      </c>
      <c r="F4" s="345"/>
      <c r="G4" s="345"/>
      <c r="H4" s="345"/>
      <c r="I4" s="345"/>
      <c r="J4" s="345"/>
      <c r="K4" s="345"/>
      <c r="L4" s="345"/>
      <c r="M4" s="345"/>
      <c r="N4" s="345"/>
      <c r="O4" s="345"/>
      <c r="P4" s="345"/>
      <c r="Q4" s="345"/>
    </row>
    <row r="5" spans="1:17" s="126" customFormat="1" ht="20.25" customHeight="1">
      <c r="B5" s="344" t="s">
        <v>176</v>
      </c>
      <c r="C5" s="344"/>
      <c r="D5" s="344"/>
      <c r="E5" s="345" t="s">
        <v>267</v>
      </c>
      <c r="F5" s="345"/>
      <c r="G5" s="345"/>
      <c r="H5" s="345"/>
      <c r="I5" s="345"/>
      <c r="J5" s="345"/>
      <c r="K5" s="345"/>
      <c r="L5" s="345"/>
      <c r="M5" s="345"/>
      <c r="N5" s="345"/>
      <c r="O5" s="345"/>
      <c r="P5" s="345"/>
      <c r="Q5" s="345"/>
    </row>
    <row r="6" spans="1:17">
      <c r="A6" s="127"/>
      <c r="B6" s="128"/>
      <c r="C6" s="128"/>
      <c r="D6" s="128"/>
      <c r="E6" s="128"/>
      <c r="F6" s="128"/>
      <c r="G6" s="128"/>
      <c r="H6" s="128"/>
      <c r="I6" s="128"/>
      <c r="J6" s="128"/>
      <c r="K6" s="128"/>
      <c r="L6" s="128"/>
      <c r="M6" s="125"/>
      <c r="N6" s="125"/>
      <c r="O6" s="125"/>
      <c r="P6" s="125"/>
      <c r="Q6" s="125"/>
    </row>
    <row r="7" spans="1:17" s="129" customFormat="1" ht="21" customHeight="1">
      <c r="B7" s="342" t="s">
        <v>142</v>
      </c>
      <c r="C7" s="342"/>
      <c r="D7" s="342"/>
      <c r="E7" s="342"/>
      <c r="F7" s="342"/>
      <c r="G7" s="342"/>
      <c r="H7" s="342"/>
      <c r="I7" s="342"/>
      <c r="J7" s="342"/>
      <c r="K7" s="342"/>
      <c r="L7" s="342"/>
      <c r="M7" s="342"/>
      <c r="N7" s="342"/>
      <c r="O7" s="342"/>
      <c r="P7" s="342"/>
      <c r="Q7" s="342"/>
    </row>
    <row r="8" spans="1:17" s="129" customFormat="1" ht="63" customHeight="1">
      <c r="B8" s="153" t="s">
        <v>143</v>
      </c>
      <c r="C8" s="335" t="s">
        <v>236</v>
      </c>
      <c r="D8" s="335"/>
      <c r="E8" s="335"/>
      <c r="F8" s="335"/>
      <c r="G8" s="335"/>
      <c r="H8" s="335"/>
      <c r="I8" s="335"/>
      <c r="J8" s="335"/>
      <c r="K8" s="335"/>
      <c r="L8" s="335"/>
      <c r="M8" s="335"/>
      <c r="N8" s="335"/>
      <c r="O8" s="335"/>
      <c r="P8" s="335"/>
      <c r="Q8" s="335"/>
    </row>
    <row r="9" spans="1:17" s="129" customFormat="1" ht="41.25" customHeight="1">
      <c r="B9" s="153" t="s">
        <v>144</v>
      </c>
      <c r="C9" s="335" t="s">
        <v>237</v>
      </c>
      <c r="D9" s="335"/>
      <c r="E9" s="335"/>
      <c r="F9" s="335"/>
      <c r="G9" s="335"/>
      <c r="H9" s="335"/>
      <c r="I9" s="335"/>
      <c r="J9" s="335"/>
      <c r="K9" s="335"/>
      <c r="L9" s="335"/>
      <c r="M9" s="335"/>
      <c r="N9" s="335"/>
      <c r="O9" s="335"/>
      <c r="P9" s="335"/>
      <c r="Q9" s="335"/>
    </row>
    <row r="10" spans="1:17" s="129" customFormat="1" ht="9.75" customHeight="1">
      <c r="B10" s="130"/>
      <c r="C10" s="130"/>
      <c r="D10" s="130"/>
      <c r="E10" s="131"/>
      <c r="F10" s="131"/>
      <c r="G10" s="131"/>
      <c r="H10" s="131"/>
      <c r="I10" s="131"/>
      <c r="J10" s="131"/>
      <c r="K10" s="131"/>
      <c r="L10" s="131"/>
      <c r="M10" s="131"/>
      <c r="N10" s="131"/>
      <c r="O10" s="131"/>
      <c r="P10" s="131"/>
      <c r="Q10" s="131"/>
    </row>
    <row r="11" spans="1:17" s="129" customFormat="1" ht="29.25" customHeight="1">
      <c r="B11" s="342" t="s">
        <v>141</v>
      </c>
      <c r="C11" s="342"/>
      <c r="D11" s="342"/>
      <c r="E11" s="342"/>
      <c r="F11" s="342"/>
      <c r="G11" s="342"/>
      <c r="H11" s="342"/>
      <c r="I11" s="342"/>
      <c r="J11" s="342"/>
      <c r="K11" s="342"/>
      <c r="L11" s="342"/>
      <c r="M11" s="342"/>
      <c r="N11" s="342"/>
      <c r="O11" s="342"/>
      <c r="P11" s="342"/>
      <c r="Q11" s="342"/>
    </row>
    <row r="12" spans="1:17" s="129" customFormat="1" ht="30.75" customHeight="1">
      <c r="B12" s="337" t="s">
        <v>177</v>
      </c>
      <c r="C12" s="337"/>
      <c r="D12" s="337"/>
      <c r="E12" s="339" t="s">
        <v>235</v>
      </c>
      <c r="F12" s="339"/>
      <c r="G12" s="339"/>
      <c r="H12" s="339"/>
      <c r="I12" s="339"/>
      <c r="J12" s="339"/>
      <c r="K12" s="339"/>
      <c r="L12" s="339"/>
      <c r="M12" s="339"/>
      <c r="N12" s="339"/>
      <c r="O12" s="339"/>
      <c r="P12" s="339"/>
      <c r="Q12" s="339"/>
    </row>
    <row r="13" spans="1:17" s="129" customFormat="1" ht="31.5" customHeight="1">
      <c r="B13" s="337" t="s">
        <v>178</v>
      </c>
      <c r="C13" s="337"/>
      <c r="D13" s="337"/>
      <c r="E13" s="338" t="s">
        <v>238</v>
      </c>
      <c r="F13" s="338"/>
      <c r="G13" s="338"/>
      <c r="H13" s="338"/>
      <c r="I13" s="338"/>
      <c r="J13" s="338"/>
      <c r="K13" s="338"/>
      <c r="L13" s="338"/>
      <c r="M13" s="338"/>
      <c r="N13" s="338"/>
      <c r="O13" s="338"/>
      <c r="P13" s="338"/>
      <c r="Q13" s="338"/>
    </row>
    <row r="14" spans="1:17" s="129" customFormat="1" ht="30" customHeight="1">
      <c r="B14" s="334" t="s">
        <v>179</v>
      </c>
      <c r="C14" s="334"/>
      <c r="D14" s="334"/>
      <c r="E14" s="153" t="s">
        <v>91</v>
      </c>
      <c r="F14" s="339" t="s">
        <v>216</v>
      </c>
      <c r="G14" s="339"/>
      <c r="H14" s="339"/>
      <c r="I14" s="339"/>
      <c r="J14" s="339"/>
      <c r="K14" s="339"/>
      <c r="L14" s="339"/>
      <c r="M14" s="334" t="s">
        <v>180</v>
      </c>
      <c r="N14" s="334"/>
      <c r="O14" s="335" t="s">
        <v>219</v>
      </c>
      <c r="P14" s="335"/>
      <c r="Q14" s="335"/>
    </row>
    <row r="15" spans="1:17" s="129" customFormat="1" ht="30" customHeight="1">
      <c r="B15" s="334"/>
      <c r="C15" s="334"/>
      <c r="D15" s="334"/>
      <c r="E15" s="153" t="s">
        <v>140</v>
      </c>
      <c r="F15" s="339" t="s">
        <v>217</v>
      </c>
      <c r="G15" s="339"/>
      <c r="H15" s="339"/>
      <c r="I15" s="339"/>
      <c r="J15" s="339"/>
      <c r="K15" s="339"/>
      <c r="L15" s="339"/>
      <c r="M15" s="334"/>
      <c r="N15" s="334"/>
      <c r="O15" s="335"/>
      <c r="P15" s="335"/>
      <c r="Q15" s="335"/>
    </row>
    <row r="16" spans="1:17" s="129" customFormat="1" ht="44.25" customHeight="1">
      <c r="B16" s="334"/>
      <c r="C16" s="334"/>
      <c r="D16" s="334"/>
      <c r="E16" s="153" t="s">
        <v>148</v>
      </c>
      <c r="F16" s="340" t="s">
        <v>218</v>
      </c>
      <c r="G16" s="341"/>
      <c r="H16" s="341"/>
      <c r="I16" s="341"/>
      <c r="J16" s="341"/>
      <c r="K16" s="341"/>
      <c r="L16" s="341"/>
      <c r="M16" s="334"/>
      <c r="N16" s="334"/>
      <c r="O16" s="335"/>
      <c r="P16" s="335"/>
      <c r="Q16" s="335"/>
    </row>
    <row r="17" spans="2:19" s="129" customFormat="1" ht="86.25" customHeight="1">
      <c r="B17" s="153" t="s">
        <v>181</v>
      </c>
      <c r="C17" s="339" t="s">
        <v>220</v>
      </c>
      <c r="D17" s="339"/>
      <c r="E17" s="339"/>
      <c r="F17" s="153" t="s">
        <v>182</v>
      </c>
      <c r="G17" s="339" t="s">
        <v>221</v>
      </c>
      <c r="H17" s="339"/>
      <c r="I17" s="339"/>
      <c r="J17" s="153" t="s">
        <v>183</v>
      </c>
      <c r="K17" s="335" t="s">
        <v>222</v>
      </c>
      <c r="L17" s="339"/>
      <c r="M17" s="339"/>
      <c r="N17" s="153" t="s">
        <v>184</v>
      </c>
      <c r="O17" s="335" t="s">
        <v>223</v>
      </c>
      <c r="P17" s="339"/>
      <c r="Q17" s="339"/>
    </row>
    <row r="18" spans="2:19" s="129" customFormat="1" ht="9.75" customHeight="1">
      <c r="B18" s="130"/>
      <c r="C18" s="130"/>
      <c r="D18" s="130"/>
      <c r="E18" s="131"/>
      <c r="F18" s="131"/>
      <c r="G18" s="131"/>
      <c r="H18" s="131"/>
      <c r="I18" s="131"/>
      <c r="J18" s="131"/>
      <c r="K18" s="131"/>
      <c r="L18" s="131"/>
      <c r="M18" s="131"/>
      <c r="N18" s="131"/>
      <c r="O18" s="131"/>
      <c r="P18" s="131"/>
      <c r="Q18" s="131"/>
    </row>
    <row r="19" spans="2:19" s="129" customFormat="1" ht="9.75" customHeight="1">
      <c r="B19" s="130"/>
      <c r="C19" s="130"/>
      <c r="D19" s="130"/>
      <c r="E19" s="131"/>
      <c r="F19" s="131"/>
      <c r="G19" s="131"/>
      <c r="H19" s="131"/>
      <c r="I19" s="131"/>
      <c r="J19" s="131"/>
      <c r="K19" s="131"/>
      <c r="L19" s="131"/>
      <c r="M19" s="131"/>
      <c r="N19" s="131"/>
      <c r="O19" s="131"/>
      <c r="P19" s="131"/>
      <c r="Q19" s="131"/>
    </row>
    <row r="20" spans="2:19" s="129" customFormat="1" ht="28.5" customHeight="1">
      <c r="B20" s="334" t="s">
        <v>139</v>
      </c>
      <c r="C20" s="334"/>
      <c r="D20" s="334"/>
      <c r="E20" s="334"/>
      <c r="F20" s="334"/>
      <c r="G20" s="334"/>
      <c r="H20" s="334"/>
      <c r="I20" s="334"/>
      <c r="J20" s="334"/>
      <c r="K20" s="334"/>
      <c r="L20" s="334"/>
      <c r="M20" s="334"/>
      <c r="N20" s="334"/>
      <c r="O20" s="334"/>
      <c r="P20" s="334"/>
      <c r="Q20" s="334"/>
    </row>
    <row r="21" spans="2:19" s="129" customFormat="1" ht="42.75" customHeight="1">
      <c r="B21" s="334" t="s">
        <v>185</v>
      </c>
      <c r="C21" s="334"/>
      <c r="D21" s="334"/>
      <c r="E21" s="335" t="s">
        <v>239</v>
      </c>
      <c r="F21" s="335"/>
      <c r="G21" s="335"/>
      <c r="H21" s="335"/>
      <c r="I21" s="335"/>
      <c r="J21" s="335"/>
      <c r="K21" s="335"/>
      <c r="L21" s="335"/>
      <c r="M21" s="335"/>
      <c r="N21" s="335"/>
      <c r="O21" s="335"/>
      <c r="P21" s="335"/>
      <c r="Q21" s="335"/>
    </row>
    <row r="22" spans="2:19" s="129" customFormat="1" ht="42.75" customHeight="1">
      <c r="B22" s="334" t="s">
        <v>186</v>
      </c>
      <c r="C22" s="334"/>
      <c r="D22" s="334"/>
      <c r="E22" s="335" t="s">
        <v>240</v>
      </c>
      <c r="F22" s="335"/>
      <c r="G22" s="335"/>
      <c r="H22" s="335"/>
      <c r="I22" s="335"/>
      <c r="J22" s="335"/>
      <c r="K22" s="335"/>
      <c r="L22" s="335"/>
      <c r="M22" s="335"/>
      <c r="N22" s="335"/>
      <c r="O22" s="335"/>
      <c r="P22" s="335"/>
      <c r="Q22" s="335"/>
    </row>
    <row r="23" spans="2:19" s="129" customFormat="1" ht="42.75" customHeight="1">
      <c r="B23" s="336" t="s">
        <v>187</v>
      </c>
      <c r="C23" s="336"/>
      <c r="D23" s="336"/>
      <c r="E23" s="335" t="s">
        <v>206</v>
      </c>
      <c r="F23" s="335"/>
      <c r="G23" s="335"/>
      <c r="H23" s="335"/>
      <c r="I23" s="335"/>
      <c r="J23" s="335"/>
      <c r="K23" s="335"/>
      <c r="L23" s="335"/>
      <c r="M23" s="335"/>
      <c r="N23" s="335"/>
      <c r="O23" s="335"/>
      <c r="P23" s="335"/>
      <c r="Q23" s="335"/>
      <c r="S23" s="132"/>
    </row>
    <row r="24" spans="2:19" s="129" customFormat="1" ht="42.75" customHeight="1">
      <c r="B24" s="336" t="s">
        <v>188</v>
      </c>
      <c r="C24" s="336"/>
      <c r="D24" s="336"/>
      <c r="E24" s="335" t="s">
        <v>224</v>
      </c>
      <c r="F24" s="335"/>
      <c r="G24" s="335"/>
      <c r="H24" s="335"/>
      <c r="I24" s="335"/>
      <c r="J24" s="335"/>
      <c r="K24" s="335"/>
      <c r="L24" s="335"/>
      <c r="M24" s="335"/>
      <c r="N24" s="335"/>
      <c r="O24" s="335"/>
      <c r="P24" s="335"/>
      <c r="Q24" s="335"/>
    </row>
    <row r="25" spans="2:19" s="129" customFormat="1" ht="9.75" customHeight="1">
      <c r="E25" s="133"/>
      <c r="F25" s="133"/>
      <c r="G25" s="133"/>
      <c r="H25" s="133"/>
      <c r="I25" s="133"/>
      <c r="J25" s="133"/>
      <c r="K25" s="133"/>
      <c r="L25" s="133"/>
      <c r="M25" s="133"/>
      <c r="N25" s="133"/>
      <c r="O25" s="133"/>
      <c r="P25" s="133"/>
      <c r="Q25" s="133"/>
    </row>
  </sheetData>
  <mergeCells count="32">
    <mergeCell ref="B7:Q7"/>
    <mergeCell ref="B1:Q2"/>
    <mergeCell ref="B4:D4"/>
    <mergeCell ref="E4:Q4"/>
    <mergeCell ref="B5:D5"/>
    <mergeCell ref="E5:Q5"/>
    <mergeCell ref="C8:Q8"/>
    <mergeCell ref="C9:Q9"/>
    <mergeCell ref="B11:Q11"/>
    <mergeCell ref="B12:D12"/>
    <mergeCell ref="E12:Q12"/>
    <mergeCell ref="B20:Q20"/>
    <mergeCell ref="B21:D21"/>
    <mergeCell ref="E21:Q21"/>
    <mergeCell ref="B13:D13"/>
    <mergeCell ref="E13:Q13"/>
    <mergeCell ref="B14:D16"/>
    <mergeCell ref="M14:N16"/>
    <mergeCell ref="F14:L14"/>
    <mergeCell ref="F15:L15"/>
    <mergeCell ref="F16:L16"/>
    <mergeCell ref="O14:Q16"/>
    <mergeCell ref="C17:E17"/>
    <mergeCell ref="G17:I17"/>
    <mergeCell ref="K17:M17"/>
    <mergeCell ref="O17:Q17"/>
    <mergeCell ref="B22:D22"/>
    <mergeCell ref="E22:Q22"/>
    <mergeCell ref="B23:D23"/>
    <mergeCell ref="E23:Q23"/>
    <mergeCell ref="B24:D24"/>
    <mergeCell ref="E24:Q24"/>
  </mergeCells>
  <conditionalFormatting sqref="A6">
    <cfRule type="cellIs" dxfId="5" priority="13"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8"/>
  <sheetViews>
    <sheetView showGridLines="0" zoomScale="70" zoomScaleNormal="70" zoomScaleSheetLayoutView="85" workbookViewId="0">
      <selection activeCell="Q23" sqref="Q23"/>
    </sheetView>
  </sheetViews>
  <sheetFormatPr baseColWidth="10" defaultColWidth="11.42578125" defaultRowHeight="12.75"/>
  <cols>
    <col min="1" max="3" width="7" style="70" customWidth="1"/>
    <col min="4" max="4" width="13.140625" style="70" customWidth="1"/>
    <col min="5" max="5" width="40.5703125" style="70" customWidth="1"/>
    <col min="6" max="8" width="18.28515625" style="70" customWidth="1"/>
    <col min="9" max="12" width="19.140625" style="70" customWidth="1"/>
    <col min="13" max="13" width="2.5703125" style="70" customWidth="1"/>
    <col min="14" max="16384" width="11.42578125" style="70"/>
  </cols>
  <sheetData>
    <row r="1" spans="1:12" ht="35.1" customHeight="1">
      <c r="A1" s="240" t="s">
        <v>122</v>
      </c>
      <c r="B1" s="240"/>
      <c r="C1" s="240"/>
      <c r="D1" s="240"/>
      <c r="E1" s="240"/>
      <c r="F1" s="240"/>
      <c r="G1" s="240"/>
      <c r="H1" s="240"/>
      <c r="I1" s="240"/>
      <c r="J1" s="240"/>
      <c r="K1" s="240"/>
      <c r="L1" s="240"/>
    </row>
    <row r="2" spans="1:12" ht="8.1" customHeight="1">
      <c r="A2" s="120"/>
      <c r="B2" s="120"/>
      <c r="C2" s="120"/>
      <c r="D2" s="120"/>
      <c r="E2" s="120"/>
      <c r="F2" s="120"/>
      <c r="G2" s="120"/>
      <c r="H2" s="120"/>
      <c r="I2" s="120"/>
    </row>
    <row r="3" spans="1:12" ht="17.25" customHeight="1">
      <c r="A3" s="348" t="s">
        <v>189</v>
      </c>
      <c r="B3" s="349"/>
      <c r="C3" s="349"/>
      <c r="D3" s="350"/>
      <c r="E3" s="346" t="s">
        <v>215</v>
      </c>
      <c r="F3" s="346"/>
      <c r="G3" s="346"/>
      <c r="H3" s="346"/>
      <c r="I3" s="346"/>
      <c r="J3" s="346"/>
      <c r="K3" s="346"/>
      <c r="L3" s="346"/>
    </row>
    <row r="4" spans="1:12" ht="17.25" customHeight="1">
      <c r="A4" s="347" t="s">
        <v>102</v>
      </c>
      <c r="B4" s="347"/>
      <c r="C4" s="347"/>
      <c r="D4" s="347"/>
      <c r="E4" s="346" t="s">
        <v>267</v>
      </c>
      <c r="F4" s="346"/>
      <c r="G4" s="346"/>
      <c r="H4" s="346"/>
      <c r="I4" s="346"/>
      <c r="J4" s="346"/>
      <c r="K4" s="346"/>
      <c r="L4" s="346"/>
    </row>
    <row r="5" spans="1:12" ht="8.1" customHeight="1">
      <c r="A5" s="120"/>
      <c r="B5" s="120"/>
      <c r="C5" s="120"/>
      <c r="D5" s="120"/>
      <c r="E5" s="120"/>
      <c r="F5" s="120"/>
      <c r="G5" s="120"/>
      <c r="H5" s="120"/>
      <c r="I5" s="120"/>
    </row>
    <row r="6" spans="1:12" ht="34.5" customHeight="1">
      <c r="A6" s="240" t="s">
        <v>121</v>
      </c>
      <c r="B6" s="240" t="s">
        <v>123</v>
      </c>
      <c r="C6" s="240" t="s">
        <v>124</v>
      </c>
      <c r="D6" s="240" t="s">
        <v>120</v>
      </c>
      <c r="E6" s="240" t="s">
        <v>127</v>
      </c>
      <c r="F6" s="240" t="s">
        <v>126</v>
      </c>
      <c r="G6" s="240" t="s">
        <v>131</v>
      </c>
      <c r="H6" s="240"/>
      <c r="I6" s="240" t="s">
        <v>136</v>
      </c>
      <c r="J6" s="240"/>
      <c r="K6" s="240"/>
      <c r="L6" s="240"/>
    </row>
    <row r="7" spans="1:12" ht="36" customHeight="1">
      <c r="A7" s="240"/>
      <c r="B7" s="240"/>
      <c r="C7" s="240"/>
      <c r="D7" s="240"/>
      <c r="E7" s="240"/>
      <c r="F7" s="240"/>
      <c r="G7" s="152" t="s">
        <v>125</v>
      </c>
      <c r="H7" s="152" t="s">
        <v>138</v>
      </c>
      <c r="I7" s="152" t="s">
        <v>132</v>
      </c>
      <c r="J7" s="152" t="s">
        <v>133</v>
      </c>
      <c r="K7" s="152" t="s">
        <v>134</v>
      </c>
      <c r="L7" s="152" t="s">
        <v>135</v>
      </c>
    </row>
    <row r="8" spans="1:12" s="121" customFormat="1" ht="51" customHeight="1">
      <c r="A8" s="215">
        <v>1</v>
      </c>
      <c r="B8" s="215">
        <v>1</v>
      </c>
      <c r="C8" s="215">
        <v>2</v>
      </c>
      <c r="D8" s="215" t="s">
        <v>241</v>
      </c>
      <c r="E8" s="216" t="s">
        <v>227</v>
      </c>
      <c r="F8" s="217" t="s">
        <v>226</v>
      </c>
      <c r="G8" s="218">
        <v>10000000</v>
      </c>
      <c r="H8" s="218">
        <v>10000000</v>
      </c>
      <c r="I8" s="218">
        <v>10000000</v>
      </c>
      <c r="J8" s="218">
        <v>9999920</v>
      </c>
      <c r="K8" s="218">
        <v>9999920</v>
      </c>
      <c r="L8" s="218">
        <v>9999920</v>
      </c>
    </row>
    <row r="9" spans="1:12" s="121" customFormat="1" ht="15" customHeight="1">
      <c r="A9" s="154"/>
      <c r="B9" s="154"/>
      <c r="C9" s="154"/>
      <c r="D9" s="154"/>
      <c r="E9" s="161"/>
      <c r="F9" s="161"/>
      <c r="G9" s="161"/>
      <c r="H9" s="161"/>
      <c r="I9" s="161"/>
      <c r="J9" s="161"/>
      <c r="K9" s="161"/>
      <c r="L9" s="161"/>
    </row>
    <row r="10" spans="1:12" ht="30" customHeight="1">
      <c r="A10" s="155"/>
      <c r="B10" s="155"/>
      <c r="C10" s="155"/>
      <c r="D10" s="155"/>
      <c r="E10" s="155"/>
      <c r="F10" s="155"/>
      <c r="G10" s="156"/>
      <c r="H10" s="156"/>
      <c r="I10" s="155"/>
      <c r="J10" s="158"/>
      <c r="K10" s="158"/>
      <c r="L10" s="158"/>
    </row>
    <row r="11" spans="1:12" ht="12.75" customHeight="1">
      <c r="A11" s="156"/>
      <c r="B11" s="156"/>
      <c r="C11" s="156"/>
      <c r="D11" s="156"/>
      <c r="E11" s="156"/>
      <c r="F11" s="156"/>
      <c r="G11" s="156"/>
      <c r="H11" s="156"/>
      <c r="I11" s="156"/>
      <c r="J11" s="158"/>
      <c r="K11" s="158"/>
      <c r="L11" s="158"/>
    </row>
    <row r="12" spans="1:12" ht="18.75" customHeight="1">
      <c r="A12" s="157"/>
      <c r="B12" s="157"/>
      <c r="C12" s="157"/>
      <c r="D12" s="157"/>
      <c r="E12" s="157"/>
      <c r="F12" s="157"/>
      <c r="G12" s="156"/>
      <c r="H12" s="156"/>
      <c r="I12" s="157"/>
      <c r="J12" s="158"/>
      <c r="K12" s="158"/>
      <c r="L12" s="158"/>
    </row>
    <row r="13" spans="1:12" ht="13.5" customHeight="1">
      <c r="A13" s="157"/>
      <c r="B13" s="157"/>
      <c r="C13" s="157"/>
      <c r="D13" s="157"/>
      <c r="E13" s="157"/>
      <c r="F13" s="157"/>
      <c r="G13" s="156"/>
      <c r="H13" s="156"/>
      <c r="I13" s="157"/>
      <c r="J13" s="158"/>
      <c r="K13" s="158"/>
      <c r="L13" s="158"/>
    </row>
    <row r="14" spans="1:12" ht="21" customHeight="1">
      <c r="A14" s="156"/>
      <c r="B14" s="156"/>
      <c r="C14" s="156"/>
      <c r="D14" s="156"/>
      <c r="E14" s="156"/>
      <c r="F14" s="156"/>
      <c r="G14" s="156"/>
      <c r="H14" s="156"/>
      <c r="I14" s="156"/>
      <c r="J14" s="158"/>
      <c r="K14" s="158"/>
      <c r="L14" s="158"/>
    </row>
    <row r="15" spans="1:12" ht="13.5" customHeight="1">
      <c r="A15" s="156"/>
      <c r="B15" s="156"/>
      <c r="C15" s="156"/>
      <c r="D15" s="156"/>
      <c r="E15" s="156"/>
      <c r="F15" s="156"/>
      <c r="G15" s="156"/>
      <c r="H15" s="156"/>
      <c r="I15" s="156"/>
      <c r="J15" s="158"/>
      <c r="K15" s="158"/>
      <c r="L15" s="158"/>
    </row>
    <row r="16" spans="1:12">
      <c r="A16" s="156"/>
      <c r="B16" s="156"/>
      <c r="C16" s="156"/>
      <c r="D16" s="156"/>
      <c r="E16" s="156"/>
      <c r="F16" s="156"/>
      <c r="G16" s="156"/>
      <c r="H16" s="156"/>
      <c r="I16" s="156"/>
      <c r="J16" s="158"/>
      <c r="K16" s="158"/>
      <c r="L16" s="158"/>
    </row>
    <row r="17" spans="1:12">
      <c r="A17" s="156"/>
      <c r="B17" s="156"/>
      <c r="C17" s="156"/>
      <c r="D17" s="156"/>
      <c r="E17" s="156"/>
      <c r="F17" s="156"/>
      <c r="G17" s="156"/>
      <c r="H17" s="156"/>
      <c r="I17" s="156"/>
      <c r="J17" s="158"/>
      <c r="K17" s="158"/>
      <c r="L17" s="158"/>
    </row>
    <row r="18" spans="1:12">
      <c r="A18" s="156"/>
      <c r="B18" s="156"/>
      <c r="C18" s="156"/>
      <c r="D18" s="156"/>
      <c r="E18" s="156"/>
      <c r="F18" s="156"/>
      <c r="G18" s="156"/>
      <c r="H18" s="156"/>
      <c r="I18" s="156"/>
      <c r="J18" s="158"/>
      <c r="K18" s="158"/>
      <c r="L18" s="158"/>
    </row>
    <row r="19" spans="1:12">
      <c r="A19" s="155"/>
      <c r="B19" s="155"/>
      <c r="C19" s="155"/>
      <c r="D19" s="155"/>
      <c r="E19" s="155"/>
      <c r="F19" s="155"/>
      <c r="G19" s="155"/>
      <c r="H19" s="155"/>
      <c r="I19" s="155"/>
      <c r="J19" s="158"/>
      <c r="K19" s="158"/>
      <c r="L19" s="158"/>
    </row>
    <row r="20" spans="1:12">
      <c r="A20" s="158"/>
      <c r="B20" s="158"/>
      <c r="C20" s="158"/>
      <c r="D20" s="158"/>
      <c r="E20" s="158"/>
      <c r="F20" s="158"/>
      <c r="G20" s="158"/>
      <c r="H20" s="158"/>
      <c r="I20" s="158"/>
      <c r="J20" s="158"/>
      <c r="K20" s="158"/>
      <c r="L20" s="158"/>
    </row>
    <row r="21" spans="1:12">
      <c r="A21" s="155"/>
      <c r="B21" s="155"/>
      <c r="C21" s="155"/>
      <c r="D21" s="155"/>
      <c r="E21" s="155"/>
      <c r="F21" s="155"/>
      <c r="G21" s="155"/>
      <c r="H21" s="155"/>
      <c r="I21" s="155"/>
      <c r="J21" s="158"/>
      <c r="K21" s="158"/>
      <c r="L21" s="158"/>
    </row>
    <row r="22" spans="1:12">
      <c r="A22" s="156"/>
      <c r="B22" s="156"/>
      <c r="C22" s="156"/>
      <c r="D22" s="156"/>
      <c r="E22" s="156"/>
      <c r="F22" s="156"/>
      <c r="G22" s="156"/>
      <c r="H22" s="156"/>
      <c r="I22" s="156"/>
      <c r="J22" s="158"/>
      <c r="K22" s="158"/>
      <c r="L22" s="158"/>
    </row>
    <row r="23" spans="1:12">
      <c r="A23" s="156"/>
      <c r="B23" s="156"/>
      <c r="C23" s="156"/>
      <c r="D23" s="156"/>
      <c r="E23" s="156"/>
      <c r="F23" s="156"/>
      <c r="G23" s="156"/>
      <c r="H23" s="156"/>
      <c r="I23" s="156"/>
      <c r="J23" s="158"/>
      <c r="K23" s="158"/>
      <c r="L23" s="158"/>
    </row>
    <row r="24" spans="1:12">
      <c r="A24" s="156"/>
      <c r="B24" s="156"/>
      <c r="C24" s="156"/>
      <c r="D24" s="156"/>
      <c r="E24" s="156"/>
      <c r="F24" s="156"/>
      <c r="G24" s="156"/>
      <c r="H24" s="156"/>
      <c r="I24" s="156"/>
      <c r="J24" s="158"/>
      <c r="K24" s="158"/>
      <c r="L24" s="158"/>
    </row>
    <row r="25" spans="1:12">
      <c r="A25" s="156"/>
      <c r="B25" s="156"/>
      <c r="C25" s="156"/>
      <c r="D25" s="156"/>
      <c r="E25" s="156"/>
      <c r="F25" s="156"/>
      <c r="G25" s="156"/>
      <c r="H25" s="156"/>
      <c r="I25" s="156"/>
      <c r="J25" s="158"/>
      <c r="K25" s="158"/>
      <c r="L25" s="158"/>
    </row>
    <row r="26" spans="1:12">
      <c r="A26" s="156"/>
      <c r="B26" s="156"/>
      <c r="C26" s="156"/>
      <c r="D26" s="156"/>
      <c r="E26" s="156"/>
      <c r="F26" s="156"/>
      <c r="G26" s="156"/>
      <c r="H26" s="156"/>
      <c r="I26" s="156"/>
      <c r="J26" s="158"/>
      <c r="K26" s="158"/>
      <c r="L26" s="158"/>
    </row>
    <row r="27" spans="1:12">
      <c r="A27" s="157"/>
      <c r="B27" s="157"/>
      <c r="C27" s="157"/>
      <c r="D27" s="157"/>
      <c r="E27" s="157"/>
      <c r="F27" s="157"/>
      <c r="G27" s="157"/>
      <c r="H27" s="157"/>
      <c r="I27" s="157"/>
      <c r="J27" s="158"/>
      <c r="K27" s="158"/>
      <c r="L27" s="158"/>
    </row>
    <row r="28" spans="1:12">
      <c r="A28" s="157"/>
      <c r="B28" s="157"/>
      <c r="C28" s="157"/>
      <c r="D28" s="157"/>
      <c r="E28" s="157"/>
      <c r="F28" s="157"/>
      <c r="G28" s="157"/>
      <c r="H28" s="157"/>
      <c r="I28" s="157"/>
      <c r="J28" s="158"/>
      <c r="K28" s="158"/>
      <c r="L28" s="158"/>
    </row>
    <row r="29" spans="1:12">
      <c r="A29" s="157"/>
      <c r="B29" s="157"/>
      <c r="C29" s="157"/>
      <c r="D29" s="157"/>
      <c r="E29" s="157"/>
      <c r="F29" s="157"/>
      <c r="G29" s="157"/>
      <c r="H29" s="157"/>
      <c r="I29" s="157"/>
      <c r="J29" s="158"/>
      <c r="K29" s="158"/>
      <c r="L29" s="158"/>
    </row>
    <row r="30" spans="1:12">
      <c r="A30" s="157"/>
      <c r="B30" s="157"/>
      <c r="C30" s="157"/>
      <c r="D30" s="157"/>
      <c r="E30" s="157"/>
      <c r="F30" s="157"/>
      <c r="G30" s="157"/>
      <c r="H30" s="157"/>
      <c r="I30" s="157"/>
      <c r="J30" s="158"/>
      <c r="K30" s="158"/>
      <c r="L30" s="158"/>
    </row>
    <row r="31" spans="1:12">
      <c r="A31" s="157"/>
      <c r="B31" s="157"/>
      <c r="C31" s="157"/>
      <c r="D31" s="157"/>
      <c r="E31" s="157"/>
      <c r="F31" s="157"/>
      <c r="G31" s="157"/>
      <c r="H31" s="157"/>
      <c r="I31" s="157"/>
      <c r="J31" s="158"/>
      <c r="K31" s="158"/>
      <c r="L31" s="158"/>
    </row>
    <row r="32" spans="1:12">
      <c r="A32" s="156"/>
      <c r="B32" s="156"/>
      <c r="C32" s="156"/>
      <c r="D32" s="156"/>
      <c r="E32" s="156"/>
      <c r="F32" s="156"/>
      <c r="G32" s="156"/>
      <c r="H32" s="156"/>
      <c r="I32" s="156"/>
      <c r="J32" s="158"/>
      <c r="K32" s="158"/>
      <c r="L32" s="158"/>
    </row>
    <row r="33" spans="1:12">
      <c r="A33" s="159"/>
      <c r="B33" s="159"/>
      <c r="C33" s="159"/>
      <c r="D33" s="159"/>
      <c r="E33" s="159"/>
      <c r="F33" s="159"/>
      <c r="G33" s="159"/>
      <c r="H33" s="159"/>
      <c r="I33" s="159"/>
      <c r="J33" s="158"/>
      <c r="K33" s="158"/>
      <c r="L33" s="158"/>
    </row>
    <row r="34" spans="1:12">
      <c r="A34" s="156"/>
      <c r="B34" s="156"/>
      <c r="C34" s="156"/>
      <c r="D34" s="156"/>
      <c r="E34" s="156"/>
      <c r="F34" s="156"/>
      <c r="G34" s="156"/>
      <c r="H34" s="156"/>
      <c r="I34" s="156"/>
      <c r="J34" s="158"/>
      <c r="K34" s="158"/>
      <c r="L34" s="158"/>
    </row>
    <row r="35" spans="1:12">
      <c r="A35" s="156"/>
      <c r="B35" s="156"/>
      <c r="C35" s="156"/>
      <c r="D35" s="156"/>
      <c r="E35" s="156"/>
      <c r="F35" s="156"/>
      <c r="G35" s="156"/>
      <c r="H35" s="156"/>
      <c r="I35" s="156"/>
      <c r="J35" s="158"/>
      <c r="K35" s="158"/>
      <c r="L35" s="158"/>
    </row>
    <row r="36" spans="1:12">
      <c r="A36" s="156"/>
      <c r="B36" s="156"/>
      <c r="C36" s="156"/>
      <c r="D36" s="156"/>
      <c r="E36" s="156"/>
      <c r="F36" s="156"/>
      <c r="G36" s="156"/>
      <c r="H36" s="156"/>
      <c r="I36" s="156"/>
      <c r="J36" s="158"/>
      <c r="K36" s="158"/>
      <c r="L36" s="158"/>
    </row>
    <row r="37" spans="1:12">
      <c r="A37" s="160"/>
      <c r="B37" s="160"/>
      <c r="C37" s="160"/>
      <c r="D37" s="160"/>
      <c r="E37" s="160"/>
      <c r="F37" s="160"/>
      <c r="G37" s="160"/>
      <c r="H37" s="160"/>
      <c r="I37" s="160"/>
      <c r="J37" s="162"/>
      <c r="K37" s="162"/>
      <c r="L37" s="162"/>
    </row>
    <row r="38" spans="1:12">
      <c r="A38" s="123"/>
      <c r="B38" s="79"/>
      <c r="C38" s="79"/>
      <c r="D38" s="79"/>
      <c r="E38" s="79"/>
      <c r="F38" s="79"/>
      <c r="G38" s="79"/>
      <c r="H38" s="79"/>
      <c r="I38" s="79"/>
      <c r="J38" s="79"/>
      <c r="K38" s="79"/>
      <c r="L38" s="122"/>
    </row>
  </sheetData>
  <mergeCells count="13">
    <mergeCell ref="C6:C7"/>
    <mergeCell ref="A1:L1"/>
    <mergeCell ref="I6:L6"/>
    <mergeCell ref="F6:F7"/>
    <mergeCell ref="E6:E7"/>
    <mergeCell ref="D6:D7"/>
    <mergeCell ref="A6:A7"/>
    <mergeCell ref="B6:B7"/>
    <mergeCell ref="G6:H6"/>
    <mergeCell ref="E4:L4"/>
    <mergeCell ref="E3:L3"/>
    <mergeCell ref="A4:D4"/>
    <mergeCell ref="A3:D3"/>
  </mergeCells>
  <printOptions horizontalCentered="1"/>
  <pageMargins left="0.23622047244094491" right="0.23622047244094491" top="1.1417322834645669" bottom="0.74803149606299213" header="0.31496062992125984" footer="0.31496062992125984"/>
  <pageSetup paperSize="9" scale="70" fitToHeight="0" orientation="landscape" r:id="rId1"/>
  <headerFooter scaleWithDoc="0">
    <oddHeader>&amp;L&amp;G&amp;R&amp;G</oddHeader>
    <oddFooter>&amp;R&amp;G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showGridLines="0" zoomScaleNormal="100" zoomScaleSheetLayoutView="70" workbookViewId="0">
      <selection activeCell="E27" sqref="E27"/>
    </sheetView>
  </sheetViews>
  <sheetFormatPr baseColWidth="10" defaultColWidth="8.7109375" defaultRowHeight="12.75"/>
  <cols>
    <col min="1" max="1" width="30.7109375" style="2" customWidth="1"/>
    <col min="2" max="2" width="30.7109375" style="18" customWidth="1"/>
    <col min="3" max="8" width="17.7109375" style="18" customWidth="1"/>
    <col min="9" max="11" width="17.7109375" style="2" customWidth="1"/>
    <col min="12" max="16384" width="8.7109375" style="2"/>
  </cols>
  <sheetData>
    <row r="1" spans="1:11" ht="35.1" customHeight="1">
      <c r="A1" s="351" t="s">
        <v>38</v>
      </c>
      <c r="B1" s="352"/>
      <c r="C1" s="352"/>
      <c r="D1" s="352"/>
      <c r="E1" s="352"/>
      <c r="F1" s="352"/>
      <c r="G1" s="352"/>
      <c r="H1" s="352"/>
      <c r="I1" s="352"/>
      <c r="J1" s="352"/>
      <c r="K1" s="353"/>
    </row>
    <row r="2" spans="1:11" ht="7.5" customHeight="1">
      <c r="A2" s="3"/>
      <c r="B2" s="4"/>
      <c r="C2" s="4"/>
      <c r="D2" s="4"/>
      <c r="E2" s="4"/>
      <c r="F2" s="4"/>
      <c r="G2" s="4"/>
      <c r="H2" s="4"/>
      <c r="I2" s="4"/>
      <c r="J2" s="4"/>
      <c r="K2" s="5"/>
    </row>
    <row r="3" spans="1:11" ht="20.100000000000001" customHeight="1">
      <c r="A3" s="354" t="s">
        <v>68</v>
      </c>
      <c r="B3" s="355"/>
      <c r="C3" s="355"/>
      <c r="D3" s="355"/>
      <c r="E3" s="355"/>
      <c r="F3" s="355"/>
      <c r="G3" s="355"/>
      <c r="H3" s="355"/>
      <c r="I3" s="355"/>
      <c r="J3" s="355"/>
      <c r="K3" s="356"/>
    </row>
    <row r="4" spans="1:11" ht="20.100000000000001" customHeight="1">
      <c r="A4" s="250" t="s">
        <v>98</v>
      </c>
      <c r="B4" s="251"/>
      <c r="C4" s="251"/>
      <c r="D4" s="251"/>
      <c r="E4" s="251"/>
      <c r="F4" s="251"/>
      <c r="G4" s="251"/>
      <c r="H4" s="251"/>
      <c r="I4" s="251"/>
      <c r="J4" s="251"/>
      <c r="K4" s="252"/>
    </row>
    <row r="5" spans="1:11" ht="6" customHeight="1">
      <c r="A5" s="6"/>
      <c r="B5" s="7"/>
      <c r="C5" s="7"/>
      <c r="D5" s="7"/>
      <c r="E5" s="7"/>
      <c r="F5" s="7"/>
      <c r="G5" s="7"/>
      <c r="H5" s="7"/>
      <c r="I5" s="4"/>
      <c r="J5" s="4"/>
      <c r="K5" s="5"/>
    </row>
    <row r="6" spans="1:11" ht="22.9" customHeight="1">
      <c r="A6" s="357" t="s">
        <v>47</v>
      </c>
      <c r="B6" s="358"/>
      <c r="C6" s="358"/>
      <c r="D6" s="358"/>
      <c r="E6" s="358"/>
      <c r="F6" s="358"/>
      <c r="G6" s="358"/>
      <c r="H6" s="358"/>
      <c r="I6" s="358"/>
      <c r="J6" s="358"/>
      <c r="K6" s="359"/>
    </row>
    <row r="7" spans="1:11" ht="6.75" customHeight="1">
      <c r="A7" s="8"/>
      <c r="B7" s="9"/>
      <c r="C7" s="9"/>
      <c r="D7" s="9"/>
      <c r="E7" s="9"/>
      <c r="F7" s="9"/>
      <c r="G7" s="9"/>
      <c r="H7" s="9"/>
      <c r="I7" s="4"/>
      <c r="J7" s="4"/>
      <c r="K7" s="5"/>
    </row>
    <row r="8" spans="1:11" ht="65.25" customHeight="1">
      <c r="A8" s="39" t="s">
        <v>39</v>
      </c>
      <c r="B8" s="39" t="s">
        <v>97</v>
      </c>
      <c r="C8" s="39" t="s">
        <v>40</v>
      </c>
      <c r="D8" s="39" t="s">
        <v>41</v>
      </c>
      <c r="E8" s="39" t="s">
        <v>42</v>
      </c>
      <c r="F8" s="39" t="s">
        <v>43</v>
      </c>
      <c r="G8" s="39" t="s">
        <v>44</v>
      </c>
      <c r="H8" s="39" t="s">
        <v>86</v>
      </c>
      <c r="I8" s="39" t="s">
        <v>45</v>
      </c>
      <c r="J8" s="39" t="s">
        <v>100</v>
      </c>
      <c r="K8" s="39" t="s">
        <v>46</v>
      </c>
    </row>
    <row r="9" spans="1:11" ht="83.65" customHeight="1">
      <c r="A9" s="10"/>
      <c r="B9" s="11"/>
      <c r="C9" s="11"/>
      <c r="D9" s="11"/>
      <c r="E9" s="12"/>
      <c r="F9" s="12"/>
      <c r="G9" s="11"/>
      <c r="H9" s="12"/>
      <c r="I9" s="12"/>
      <c r="J9" s="12"/>
      <c r="K9" s="13"/>
    </row>
    <row r="10" spans="1:11" ht="83.65" customHeight="1">
      <c r="A10" s="10"/>
      <c r="B10" s="11"/>
      <c r="C10" s="11"/>
      <c r="D10" s="11"/>
      <c r="E10" s="12"/>
      <c r="F10" s="12"/>
      <c r="G10" s="11"/>
      <c r="H10" s="12"/>
      <c r="I10" s="12"/>
      <c r="J10" s="12"/>
      <c r="K10" s="13"/>
    </row>
    <row r="11" spans="1:11" ht="83.65" customHeight="1">
      <c r="A11" s="14"/>
      <c r="B11" s="11"/>
      <c r="C11" s="11"/>
      <c r="D11" s="11"/>
      <c r="E11" s="12"/>
      <c r="F11" s="12"/>
      <c r="G11" s="11"/>
      <c r="H11" s="12"/>
      <c r="I11" s="12"/>
      <c r="J11" s="12"/>
      <c r="K11" s="13"/>
    </row>
    <row r="12" spans="1:11" ht="83.65" customHeight="1">
      <c r="A12" s="10"/>
      <c r="B12" s="15"/>
      <c r="C12" s="15"/>
      <c r="D12" s="15"/>
      <c r="E12" s="13"/>
      <c r="F12" s="13"/>
      <c r="G12" s="16"/>
      <c r="H12" s="13"/>
      <c r="I12" s="13"/>
      <c r="J12" s="13"/>
      <c r="K12" s="13"/>
    </row>
    <row r="13" spans="1:11" ht="14.25">
      <c r="A13" s="17"/>
    </row>
    <row r="14" spans="1:11" ht="14.25">
      <c r="A14" s="17"/>
    </row>
    <row r="15" spans="1:11" ht="14.25">
      <c r="A15" s="17"/>
    </row>
    <row r="16" spans="1:11" ht="14.25">
      <c r="A16" s="17"/>
    </row>
    <row r="17" spans="1:9" ht="14.25">
      <c r="A17" s="17"/>
    </row>
    <row r="18" spans="1:9" s="18" customFormat="1" ht="14.25">
      <c r="A18" s="17"/>
      <c r="I18" s="2"/>
    </row>
    <row r="19" spans="1:9" s="18" customFormat="1" ht="14.25">
      <c r="A19" s="17"/>
      <c r="I19" s="2"/>
    </row>
  </sheetData>
  <mergeCells count="4">
    <mergeCell ref="A1:K1"/>
    <mergeCell ref="A3:K3"/>
    <mergeCell ref="A4:K4"/>
    <mergeCell ref="A6:K6"/>
  </mergeCells>
  <conditionalFormatting sqref="A5">
    <cfRule type="cellIs" dxfId="4" priority="2" stopIfTrue="1" operator="equal">
      <formula>"VAYA A LA HOJA INICIO Y SELECIONE EL PERIODO CORRESPONDIENTE A ESTE INFORME"</formula>
    </cfRule>
  </conditionalFormatting>
  <conditionalFormatting sqref="A4">
    <cfRule type="cellIs" dxfId="3" priority="1" stopIfTrue="1" operator="equal">
      <formula>"VAYA A LA HOJA INICIO Y SELECIONE EL PERIODO CORRESPONDIENTE A ESTE INFORME"</formula>
    </cfRule>
  </conditionalFormatting>
  <printOptions horizontalCentered="1"/>
  <pageMargins left="0.23622047244094491" right="0.23622047244094491" top="1.1417322834645669" bottom="0.74803149606299213" header="0.31496062992125984" footer="0.31496062992125984"/>
  <pageSetup paperSize="9" scale="66" fitToHeight="0" orientation="landscape" r:id="rId1"/>
  <headerFooter scaleWithDoc="0">
    <oddHeader>&amp;L&amp;G&amp;R&amp;G</oddHeader>
    <oddFooter>&amp;R&amp;G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W1254"/>
  <sheetViews>
    <sheetView showGridLines="0" tabSelected="1" zoomScale="115" zoomScaleNormal="115" zoomScaleSheetLayoutView="100" workbookViewId="0">
      <selection activeCell="X13" sqref="X13"/>
    </sheetView>
  </sheetViews>
  <sheetFormatPr baseColWidth="10" defaultColWidth="11.42578125" defaultRowHeight="12.75"/>
  <cols>
    <col min="1" max="1" width="0.85546875" style="98" customWidth="1"/>
    <col min="2" max="2" width="22.28515625" style="98" customWidth="1"/>
    <col min="3" max="3" width="17" style="98" customWidth="1"/>
    <col min="4" max="4" width="9.85546875" style="98" customWidth="1"/>
    <col min="5" max="5" width="18.28515625" style="98" customWidth="1"/>
    <col min="6" max="7" width="18.5703125" style="98" customWidth="1"/>
    <col min="8" max="8" width="19.42578125" style="98" customWidth="1"/>
    <col min="9" max="9" width="23.28515625" style="98" customWidth="1"/>
    <col min="10" max="10" width="21.28515625" style="98" customWidth="1"/>
    <col min="11" max="11" width="18.28515625" style="98" customWidth="1"/>
    <col min="12" max="12" width="3.7109375" style="98" customWidth="1"/>
    <col min="13" max="13" width="0" style="98" hidden="1" customWidth="1"/>
    <col min="14" max="23" width="11.42578125" style="98" hidden="1" customWidth="1"/>
    <col min="24" max="16384" width="11.42578125" style="98"/>
  </cols>
  <sheetData>
    <row r="1" spans="2:11" ht="25.35" customHeight="1">
      <c r="B1" s="371" t="s">
        <v>202</v>
      </c>
      <c r="C1" s="371"/>
      <c r="D1" s="371"/>
      <c r="E1" s="371"/>
      <c r="F1" s="371"/>
      <c r="G1" s="371"/>
      <c r="H1" s="371"/>
      <c r="I1" s="371"/>
      <c r="J1" s="371"/>
      <c r="K1" s="371"/>
    </row>
    <row r="2" spans="2:11" ht="25.35" hidden="1" customHeight="1">
      <c r="B2" s="372" t="s">
        <v>105</v>
      </c>
      <c r="C2" s="373"/>
      <c r="D2" s="373"/>
      <c r="E2" s="373"/>
      <c r="F2" s="373"/>
      <c r="G2" s="373"/>
      <c r="H2" s="373"/>
      <c r="I2" s="373"/>
      <c r="J2" s="373"/>
      <c r="K2" s="373"/>
    </row>
    <row r="3" spans="2:11" ht="6" customHeight="1"/>
    <row r="4" spans="2:11" ht="20.100000000000001" customHeight="1">
      <c r="B4" s="374" t="s">
        <v>190</v>
      </c>
      <c r="C4" s="374"/>
      <c r="D4" s="374"/>
      <c r="E4" s="374"/>
      <c r="F4" s="375" t="s">
        <v>204</v>
      </c>
      <c r="G4" s="376"/>
      <c r="H4" s="376"/>
      <c r="I4" s="376"/>
      <c r="J4" s="376"/>
      <c r="K4" s="377"/>
    </row>
    <row r="5" spans="2:11" ht="20.100000000000001" customHeight="1">
      <c r="B5" s="378" t="s">
        <v>102</v>
      </c>
      <c r="C5" s="378"/>
      <c r="D5" s="378"/>
      <c r="E5" s="378"/>
      <c r="F5" s="379" t="s">
        <v>267</v>
      </c>
      <c r="G5" s="380"/>
      <c r="H5" s="380"/>
      <c r="I5" s="380"/>
      <c r="J5" s="380"/>
      <c r="K5" s="381"/>
    </row>
    <row r="6" spans="2:11" ht="6" customHeight="1">
      <c r="B6" s="99"/>
      <c r="C6" s="99"/>
      <c r="D6" s="99"/>
      <c r="E6" s="99"/>
      <c r="F6" s="99"/>
      <c r="G6" s="99"/>
      <c r="H6" s="99"/>
      <c r="I6" s="100"/>
      <c r="J6" s="100"/>
      <c r="K6" s="100"/>
    </row>
    <row r="7" spans="2:11" ht="22.9" customHeight="1">
      <c r="B7" s="368" t="s">
        <v>158</v>
      </c>
      <c r="C7" s="368"/>
      <c r="D7" s="368"/>
      <c r="E7" s="368"/>
      <c r="F7" s="368"/>
      <c r="G7" s="368"/>
      <c r="H7" s="368"/>
      <c r="I7" s="368"/>
      <c r="J7" s="368"/>
      <c r="K7" s="368"/>
    </row>
    <row r="8" spans="2:11" ht="17.25" customHeight="1">
      <c r="B8" s="368" t="s">
        <v>200</v>
      </c>
      <c r="C8" s="368"/>
      <c r="D8" s="368"/>
      <c r="E8" s="368"/>
      <c r="F8" s="369" t="s">
        <v>205</v>
      </c>
      <c r="G8" s="369"/>
      <c r="H8" s="369"/>
      <c r="I8" s="369"/>
      <c r="J8" s="369"/>
      <c r="K8" s="369"/>
    </row>
    <row r="9" spans="2:11" ht="24" customHeight="1">
      <c r="B9" s="368" t="s">
        <v>191</v>
      </c>
      <c r="C9" s="368"/>
      <c r="D9" s="368"/>
      <c r="E9" s="368"/>
      <c r="F9" s="369" t="s">
        <v>206</v>
      </c>
      <c r="G9" s="369"/>
      <c r="H9" s="369"/>
      <c r="I9" s="369"/>
      <c r="J9" s="369"/>
      <c r="K9" s="369"/>
    </row>
    <row r="10" spans="2:11" ht="6" customHeight="1">
      <c r="B10" s="99"/>
      <c r="C10" s="99"/>
      <c r="D10" s="99"/>
      <c r="E10" s="99"/>
      <c r="F10" s="99"/>
      <c r="G10" s="99"/>
      <c r="H10" s="99"/>
      <c r="I10" s="100"/>
      <c r="J10" s="100"/>
      <c r="K10" s="100"/>
    </row>
    <row r="11" spans="2:11" ht="15" customHeight="1">
      <c r="B11" s="370" t="s">
        <v>106</v>
      </c>
      <c r="C11" s="370"/>
      <c r="D11" s="370"/>
      <c r="E11" s="370"/>
      <c r="F11" s="370"/>
      <c r="G11" s="370"/>
      <c r="H11" s="370"/>
      <c r="I11" s="370"/>
      <c r="J11" s="370"/>
      <c r="K11" s="370"/>
    </row>
    <row r="12" spans="2:11" ht="27" customHeight="1">
      <c r="B12" s="368" t="s">
        <v>103</v>
      </c>
      <c r="C12" s="370"/>
      <c r="D12" s="370"/>
      <c r="E12" s="370"/>
      <c r="F12" s="370"/>
      <c r="G12" s="370"/>
      <c r="H12" s="370"/>
      <c r="I12" s="368" t="s">
        <v>201</v>
      </c>
      <c r="J12" s="368"/>
      <c r="K12" s="368"/>
    </row>
    <row r="13" spans="2:11" ht="45" customHeight="1">
      <c r="B13" s="368" t="s">
        <v>192</v>
      </c>
      <c r="C13" s="368"/>
      <c r="D13" s="368"/>
      <c r="E13" s="368" t="s">
        <v>193</v>
      </c>
      <c r="F13" s="368"/>
      <c r="G13" s="368"/>
      <c r="H13" s="368"/>
      <c r="I13" s="368"/>
      <c r="J13" s="368"/>
      <c r="K13" s="368"/>
    </row>
    <row r="14" spans="2:11">
      <c r="B14" s="199" t="s">
        <v>75</v>
      </c>
      <c r="C14" s="365" t="s">
        <v>104</v>
      </c>
      <c r="D14" s="365"/>
      <c r="E14" s="199" t="s">
        <v>137</v>
      </c>
      <c r="F14" s="199" t="s">
        <v>74</v>
      </c>
      <c r="G14" s="199" t="s">
        <v>22</v>
      </c>
      <c r="H14" s="199" t="s">
        <v>73</v>
      </c>
      <c r="I14" s="198" t="s">
        <v>76</v>
      </c>
      <c r="J14" s="198" t="s">
        <v>104</v>
      </c>
      <c r="K14" s="198" t="s">
        <v>21</v>
      </c>
    </row>
    <row r="15" spans="2:11" ht="22.15" customHeight="1">
      <c r="B15" s="163">
        <v>10000000</v>
      </c>
      <c r="C15" s="366">
        <v>9999920</v>
      </c>
      <c r="D15" s="367"/>
      <c r="E15" s="163">
        <v>10000000</v>
      </c>
      <c r="F15" s="163">
        <v>9999920</v>
      </c>
      <c r="G15" s="163">
        <v>9999920</v>
      </c>
      <c r="H15" s="163">
        <v>9999920</v>
      </c>
      <c r="I15" s="219">
        <v>1</v>
      </c>
      <c r="J15" s="231">
        <v>0.99990000000000001</v>
      </c>
      <c r="K15" s="231">
        <v>0.99990000000000001</v>
      </c>
    </row>
    <row r="16" spans="2:11" s="104" customFormat="1" ht="15" hidden="1" customHeight="1">
      <c r="B16" s="101"/>
      <c r="C16" s="102"/>
      <c r="D16" s="102"/>
      <c r="E16" s="102"/>
      <c r="F16" s="102"/>
      <c r="G16" s="103"/>
      <c r="H16" s="103"/>
      <c r="I16" s="103"/>
      <c r="J16" s="103"/>
      <c r="K16" s="103"/>
    </row>
    <row r="17" spans="2:11" s="104" customFormat="1" ht="36" hidden="1" customHeight="1">
      <c r="B17" s="105"/>
      <c r="C17" s="106"/>
      <c r="D17" s="106"/>
      <c r="E17" s="106"/>
      <c r="F17" s="106"/>
      <c r="G17" s="107"/>
      <c r="H17" s="107"/>
      <c r="I17" s="107" t="str">
        <f>IFERROR((#REF!/#REF!)*100,"")</f>
        <v/>
      </c>
      <c r="J17" s="107" t="str">
        <f>IFERROR((#REF!/#REF!)*100,"")</f>
        <v/>
      </c>
      <c r="K17" s="107" t="str">
        <f>IFERROR((#REF!/#REF!)*100,"")</f>
        <v/>
      </c>
    </row>
    <row r="18" spans="2:11" s="104" customFormat="1" ht="36" hidden="1" customHeight="1">
      <c r="B18" s="105"/>
      <c r="C18" s="106"/>
      <c r="D18" s="106"/>
      <c r="E18" s="106"/>
      <c r="F18" s="106"/>
      <c r="G18" s="107"/>
      <c r="H18" s="107"/>
      <c r="I18" s="107" t="str">
        <f>IFERROR((#REF!/#REF!)*100,"")</f>
        <v/>
      </c>
      <c r="J18" s="107" t="str">
        <f>IFERROR((#REF!/#REF!)*100,"")</f>
        <v/>
      </c>
      <c r="K18" s="107" t="str">
        <f>IFERROR((#REF!/#REF!)*100,"")</f>
        <v/>
      </c>
    </row>
    <row r="19" spans="2:11" s="104" customFormat="1" ht="36" hidden="1" customHeight="1">
      <c r="B19" s="105" t="str">
        <f>IFERROR(VLOOKUP($C19,#REF!,3,FALSE),"")</f>
        <v/>
      </c>
      <c r="C19" s="106"/>
      <c r="D19" s="106"/>
      <c r="E19" s="106"/>
      <c r="F19" s="106"/>
      <c r="G19" s="107" t="str">
        <f t="shared" ref="G19:G49" si="0">IFERROR(F19/C19,"")</f>
        <v/>
      </c>
      <c r="H19" s="107" t="str">
        <f t="shared" ref="H19:H49" si="1">IFERROR((F19/D19*100),"")</f>
        <v/>
      </c>
      <c r="I19" s="107" t="str">
        <f>IFERROR((#REF!/#REF!)*100,"")</f>
        <v/>
      </c>
      <c r="J19" s="107" t="str">
        <f>IFERROR((#REF!/#REF!)*100,"")</f>
        <v/>
      </c>
      <c r="K19" s="107" t="str">
        <f>IFERROR((#REF!/#REF!)*100,"")</f>
        <v/>
      </c>
    </row>
    <row r="20" spans="2:11" s="104" customFormat="1" ht="36" hidden="1" customHeight="1">
      <c r="B20" s="105" t="str">
        <f>IFERROR(VLOOKUP($C20,#REF!,3,FALSE),"")</f>
        <v/>
      </c>
      <c r="C20" s="106"/>
      <c r="D20" s="106"/>
      <c r="E20" s="106"/>
      <c r="F20" s="106"/>
      <c r="G20" s="107" t="str">
        <f t="shared" si="0"/>
        <v/>
      </c>
      <c r="H20" s="107" t="str">
        <f t="shared" si="1"/>
        <v/>
      </c>
      <c r="I20" s="107" t="str">
        <f>IFERROR((#REF!/#REF!)*100,"")</f>
        <v/>
      </c>
      <c r="J20" s="107" t="str">
        <f>IFERROR((#REF!/#REF!)*100,"")</f>
        <v/>
      </c>
      <c r="K20" s="107" t="str">
        <f>IFERROR((#REF!/#REF!)*100,"")</f>
        <v/>
      </c>
    </row>
    <row r="21" spans="2:11" s="104" customFormat="1" ht="36" hidden="1" customHeight="1">
      <c r="B21" s="105" t="str">
        <f>IFERROR(VLOOKUP($C21,#REF!,3,FALSE),"")</f>
        <v/>
      </c>
      <c r="C21" s="106"/>
      <c r="D21" s="106"/>
      <c r="E21" s="106"/>
      <c r="F21" s="106"/>
      <c r="G21" s="107" t="str">
        <f t="shared" si="0"/>
        <v/>
      </c>
      <c r="H21" s="107" t="str">
        <f t="shared" si="1"/>
        <v/>
      </c>
      <c r="I21" s="107" t="str">
        <f>IFERROR((#REF!/#REF!)*100,"")</f>
        <v/>
      </c>
      <c r="J21" s="107" t="str">
        <f>IFERROR((#REF!/#REF!)*100,"")</f>
        <v/>
      </c>
      <c r="K21" s="107" t="str">
        <f>IFERROR((#REF!/#REF!)*100,"")</f>
        <v/>
      </c>
    </row>
    <row r="22" spans="2:11" s="104" customFormat="1" ht="36" hidden="1" customHeight="1">
      <c r="B22" s="105" t="str">
        <f>IFERROR(VLOOKUP($C22,#REF!,3,FALSE),"")</f>
        <v/>
      </c>
      <c r="C22" s="106"/>
      <c r="D22" s="106"/>
      <c r="E22" s="106"/>
      <c r="F22" s="106"/>
      <c r="G22" s="107" t="str">
        <f t="shared" si="0"/>
        <v/>
      </c>
      <c r="H22" s="107" t="str">
        <f t="shared" si="1"/>
        <v/>
      </c>
      <c r="I22" s="107" t="str">
        <f>IFERROR((#REF!/#REF!)*100,"")</f>
        <v/>
      </c>
      <c r="J22" s="107" t="str">
        <f>IFERROR((#REF!/#REF!)*100,"")</f>
        <v/>
      </c>
      <c r="K22" s="107" t="str">
        <f>IFERROR((#REF!/#REF!)*100,"")</f>
        <v/>
      </c>
    </row>
    <row r="23" spans="2:11" s="104" customFormat="1" ht="36" hidden="1" customHeight="1">
      <c r="B23" s="105" t="str">
        <f>IFERROR(VLOOKUP($C23,#REF!,3,FALSE),"")</f>
        <v/>
      </c>
      <c r="C23" s="106"/>
      <c r="D23" s="106"/>
      <c r="E23" s="106"/>
      <c r="F23" s="106"/>
      <c r="G23" s="107" t="str">
        <f t="shared" si="0"/>
        <v/>
      </c>
      <c r="H23" s="107" t="str">
        <f t="shared" si="1"/>
        <v/>
      </c>
      <c r="I23" s="107" t="str">
        <f>IFERROR((#REF!/#REF!)*100,"")</f>
        <v/>
      </c>
      <c r="J23" s="107" t="str">
        <f>IFERROR((#REF!/#REF!)*100,"")</f>
        <v/>
      </c>
      <c r="K23" s="107" t="str">
        <f>IFERROR((#REF!/#REF!)*100,"")</f>
        <v/>
      </c>
    </row>
    <row r="24" spans="2:11" s="104" customFormat="1" ht="36" hidden="1" customHeight="1">
      <c r="B24" s="105" t="str">
        <f>IFERROR(VLOOKUP($C24,#REF!,3,FALSE),"")</f>
        <v/>
      </c>
      <c r="C24" s="106"/>
      <c r="D24" s="106"/>
      <c r="E24" s="106"/>
      <c r="F24" s="106"/>
      <c r="G24" s="107" t="str">
        <f t="shared" si="0"/>
        <v/>
      </c>
      <c r="H24" s="107" t="str">
        <f t="shared" si="1"/>
        <v/>
      </c>
      <c r="I24" s="107" t="str">
        <f>IFERROR((#REF!/#REF!)*100,"")</f>
        <v/>
      </c>
      <c r="J24" s="107" t="str">
        <f>IFERROR((#REF!/#REF!)*100,"")</f>
        <v/>
      </c>
      <c r="K24" s="107" t="str">
        <f>IFERROR((#REF!/#REF!)*100,"")</f>
        <v/>
      </c>
    </row>
    <row r="25" spans="2:11" s="104" customFormat="1" ht="36" hidden="1" customHeight="1">
      <c r="B25" s="105" t="str">
        <f>IFERROR(VLOOKUP($C25,#REF!,3,FALSE),"")</f>
        <v/>
      </c>
      <c r="C25" s="106"/>
      <c r="D25" s="106"/>
      <c r="E25" s="106"/>
      <c r="F25" s="106"/>
      <c r="G25" s="107" t="str">
        <f t="shared" si="0"/>
        <v/>
      </c>
      <c r="H25" s="107" t="str">
        <f t="shared" si="1"/>
        <v/>
      </c>
      <c r="I25" s="107" t="str">
        <f>IFERROR((#REF!/#REF!)*100,"")</f>
        <v/>
      </c>
      <c r="J25" s="107" t="str">
        <f>IFERROR((#REF!/#REF!)*100,"")</f>
        <v/>
      </c>
      <c r="K25" s="107" t="str">
        <f>IFERROR((#REF!/#REF!)*100,"")</f>
        <v/>
      </c>
    </row>
    <row r="26" spans="2:11" s="104" customFormat="1" ht="36" hidden="1" customHeight="1">
      <c r="B26" s="105" t="str">
        <f>IFERROR(VLOOKUP($C26,#REF!,3,FALSE),"")</f>
        <v/>
      </c>
      <c r="C26" s="106"/>
      <c r="D26" s="106"/>
      <c r="E26" s="106"/>
      <c r="F26" s="106"/>
      <c r="G26" s="107" t="str">
        <f t="shared" si="0"/>
        <v/>
      </c>
      <c r="H26" s="107" t="str">
        <f t="shared" si="1"/>
        <v/>
      </c>
      <c r="I26" s="107" t="str">
        <f>IFERROR((#REF!/#REF!)*100,"")</f>
        <v/>
      </c>
      <c r="J26" s="107" t="str">
        <f>IFERROR((#REF!/#REF!)*100,"")</f>
        <v/>
      </c>
      <c r="K26" s="107" t="str">
        <f>IFERROR((#REF!/#REF!)*100,"")</f>
        <v/>
      </c>
    </row>
    <row r="27" spans="2:11" s="104" customFormat="1" ht="36" hidden="1" customHeight="1">
      <c r="B27" s="105" t="str">
        <f>IFERROR(VLOOKUP($C27,#REF!,3,FALSE),"")</f>
        <v/>
      </c>
      <c r="C27" s="106"/>
      <c r="D27" s="106"/>
      <c r="E27" s="106"/>
      <c r="F27" s="106"/>
      <c r="G27" s="107" t="str">
        <f t="shared" si="0"/>
        <v/>
      </c>
      <c r="H27" s="107" t="str">
        <f t="shared" si="1"/>
        <v/>
      </c>
      <c r="I27" s="107" t="str">
        <f>IFERROR((#REF!/#REF!)*100,"")</f>
        <v/>
      </c>
      <c r="J27" s="107" t="str">
        <f>IFERROR((#REF!/#REF!)*100,"")</f>
        <v/>
      </c>
      <c r="K27" s="107" t="str">
        <f>IFERROR((#REF!/#REF!)*100,"")</f>
        <v/>
      </c>
    </row>
    <row r="28" spans="2:11" s="104" customFormat="1" ht="36" hidden="1" customHeight="1">
      <c r="B28" s="105" t="str">
        <f>IFERROR(VLOOKUP($C28,#REF!,3,FALSE),"")</f>
        <v/>
      </c>
      <c r="C28" s="106"/>
      <c r="D28" s="106"/>
      <c r="E28" s="106"/>
      <c r="F28" s="106"/>
      <c r="G28" s="107" t="str">
        <f t="shared" si="0"/>
        <v/>
      </c>
      <c r="H28" s="107" t="str">
        <f t="shared" si="1"/>
        <v/>
      </c>
      <c r="I28" s="107" t="str">
        <f>IFERROR((#REF!/#REF!)*100,"")</f>
        <v/>
      </c>
      <c r="J28" s="107" t="str">
        <f>IFERROR((#REF!/#REF!)*100,"")</f>
        <v/>
      </c>
      <c r="K28" s="107" t="str">
        <f>IFERROR((#REF!/#REF!)*100,"")</f>
        <v/>
      </c>
    </row>
    <row r="29" spans="2:11" s="104" customFormat="1" ht="36" hidden="1" customHeight="1">
      <c r="B29" s="105" t="str">
        <f>IFERROR(VLOOKUP($C29,#REF!,3,FALSE),"")</f>
        <v/>
      </c>
      <c r="C29" s="106"/>
      <c r="D29" s="106"/>
      <c r="E29" s="106"/>
      <c r="F29" s="106"/>
      <c r="G29" s="107" t="str">
        <f t="shared" si="0"/>
        <v/>
      </c>
      <c r="H29" s="107" t="str">
        <f t="shared" si="1"/>
        <v/>
      </c>
      <c r="I29" s="107" t="str">
        <f>IFERROR((#REF!/#REF!)*100,"")</f>
        <v/>
      </c>
      <c r="J29" s="107" t="str">
        <f>IFERROR((#REF!/#REF!)*100,"")</f>
        <v/>
      </c>
      <c r="K29" s="107" t="str">
        <f>IFERROR((#REF!/#REF!)*100,"")</f>
        <v/>
      </c>
    </row>
    <row r="30" spans="2:11" s="104" customFormat="1" ht="36" hidden="1" customHeight="1">
      <c r="B30" s="105" t="str">
        <f>IFERROR(VLOOKUP($C30,#REF!,3,FALSE),"")</f>
        <v/>
      </c>
      <c r="C30" s="106"/>
      <c r="D30" s="106"/>
      <c r="E30" s="106"/>
      <c r="F30" s="106"/>
      <c r="G30" s="107" t="str">
        <f t="shared" si="0"/>
        <v/>
      </c>
      <c r="H30" s="107" t="str">
        <f t="shared" si="1"/>
        <v/>
      </c>
      <c r="I30" s="107" t="str">
        <f>IFERROR((#REF!/#REF!)*100,"")</f>
        <v/>
      </c>
      <c r="J30" s="107" t="str">
        <f>IFERROR((#REF!/#REF!)*100,"")</f>
        <v/>
      </c>
      <c r="K30" s="107" t="str">
        <f>IFERROR((#REF!/#REF!)*100,"")</f>
        <v/>
      </c>
    </row>
    <row r="31" spans="2:11" s="104" customFormat="1" ht="36" hidden="1" customHeight="1">
      <c r="B31" s="105" t="str">
        <f>IFERROR(VLOOKUP($C31,#REF!,3,FALSE),"")</f>
        <v/>
      </c>
      <c r="C31" s="106"/>
      <c r="D31" s="106"/>
      <c r="E31" s="106"/>
      <c r="F31" s="106"/>
      <c r="G31" s="107" t="str">
        <f t="shared" si="0"/>
        <v/>
      </c>
      <c r="H31" s="107" t="str">
        <f t="shared" si="1"/>
        <v/>
      </c>
      <c r="I31" s="107" t="str">
        <f>IFERROR((#REF!/#REF!)*100,"")</f>
        <v/>
      </c>
      <c r="J31" s="107" t="str">
        <f>IFERROR((#REF!/#REF!)*100,"")</f>
        <v/>
      </c>
      <c r="K31" s="107" t="str">
        <f>IFERROR((#REF!/#REF!)*100,"")</f>
        <v/>
      </c>
    </row>
    <row r="32" spans="2:11" s="104" customFormat="1" ht="36" hidden="1" customHeight="1">
      <c r="B32" s="105" t="str">
        <f>IFERROR(VLOOKUP($C32,#REF!,3,FALSE),"")</f>
        <v/>
      </c>
      <c r="C32" s="106"/>
      <c r="D32" s="106"/>
      <c r="E32" s="106"/>
      <c r="F32" s="106"/>
      <c r="G32" s="107" t="str">
        <f t="shared" si="0"/>
        <v/>
      </c>
      <c r="H32" s="107" t="str">
        <f t="shared" si="1"/>
        <v/>
      </c>
      <c r="I32" s="107" t="str">
        <f>IFERROR((#REF!/#REF!)*100,"")</f>
        <v/>
      </c>
      <c r="J32" s="107" t="str">
        <f>IFERROR((#REF!/#REF!)*100,"")</f>
        <v/>
      </c>
      <c r="K32" s="107" t="str">
        <f>IFERROR((#REF!/#REF!)*100,"")</f>
        <v/>
      </c>
    </row>
    <row r="33" spans="2:11" s="104" customFormat="1" ht="36" hidden="1" customHeight="1">
      <c r="B33" s="105" t="str">
        <f>IFERROR(VLOOKUP($C33,#REF!,3,FALSE),"")</f>
        <v/>
      </c>
      <c r="C33" s="106"/>
      <c r="D33" s="106"/>
      <c r="E33" s="106"/>
      <c r="F33" s="106"/>
      <c r="G33" s="107" t="str">
        <f t="shared" si="0"/>
        <v/>
      </c>
      <c r="H33" s="107" t="str">
        <f t="shared" si="1"/>
        <v/>
      </c>
      <c r="I33" s="107" t="str">
        <f>IFERROR((#REF!/#REF!)*100,"")</f>
        <v/>
      </c>
      <c r="J33" s="107" t="str">
        <f>IFERROR((#REF!/#REF!)*100,"")</f>
        <v/>
      </c>
      <c r="K33" s="107" t="str">
        <f>IFERROR((#REF!/#REF!)*100,"")</f>
        <v/>
      </c>
    </row>
    <row r="34" spans="2:11" s="104" customFormat="1" ht="36" hidden="1" customHeight="1">
      <c r="B34" s="105" t="str">
        <f>IFERROR(VLOOKUP($C34,#REF!,3,FALSE),"")</f>
        <v/>
      </c>
      <c r="C34" s="106"/>
      <c r="D34" s="106"/>
      <c r="E34" s="106"/>
      <c r="F34" s="106"/>
      <c r="G34" s="107" t="str">
        <f t="shared" si="0"/>
        <v/>
      </c>
      <c r="H34" s="107" t="str">
        <f t="shared" si="1"/>
        <v/>
      </c>
      <c r="I34" s="107" t="str">
        <f>IFERROR((#REF!/#REF!)*100,"")</f>
        <v/>
      </c>
      <c r="J34" s="107" t="str">
        <f>IFERROR((#REF!/#REF!)*100,"")</f>
        <v/>
      </c>
      <c r="K34" s="107" t="str">
        <f>IFERROR((#REF!/#REF!)*100,"")</f>
        <v/>
      </c>
    </row>
    <row r="35" spans="2:11" s="104" customFormat="1" ht="36" hidden="1" customHeight="1">
      <c r="B35" s="105" t="str">
        <f>IFERROR(VLOOKUP($C35,#REF!,3,FALSE),"")</f>
        <v/>
      </c>
      <c r="C35" s="106"/>
      <c r="D35" s="106"/>
      <c r="E35" s="106"/>
      <c r="F35" s="106"/>
      <c r="G35" s="107" t="str">
        <f t="shared" si="0"/>
        <v/>
      </c>
      <c r="H35" s="107" t="str">
        <f t="shared" si="1"/>
        <v/>
      </c>
      <c r="I35" s="107" t="str">
        <f>IFERROR((#REF!/#REF!)*100,"")</f>
        <v/>
      </c>
      <c r="J35" s="107" t="str">
        <f>IFERROR((#REF!/#REF!)*100,"")</f>
        <v/>
      </c>
      <c r="K35" s="107" t="str">
        <f>IFERROR((#REF!/#REF!)*100,"")</f>
        <v/>
      </c>
    </row>
    <row r="36" spans="2:11" s="104" customFormat="1" ht="36" hidden="1" customHeight="1">
      <c r="B36" s="105" t="str">
        <f>IFERROR(VLOOKUP($C36,#REF!,3,FALSE),"")</f>
        <v/>
      </c>
      <c r="C36" s="106"/>
      <c r="D36" s="106"/>
      <c r="E36" s="106"/>
      <c r="F36" s="106"/>
      <c r="G36" s="107" t="str">
        <f t="shared" si="0"/>
        <v/>
      </c>
      <c r="H36" s="107" t="str">
        <f t="shared" si="1"/>
        <v/>
      </c>
      <c r="I36" s="107" t="str">
        <f>IFERROR((#REF!/#REF!)*100,"")</f>
        <v/>
      </c>
      <c r="J36" s="107" t="str">
        <f>IFERROR((#REF!/#REF!)*100,"")</f>
        <v/>
      </c>
      <c r="K36" s="107" t="str">
        <f>IFERROR((#REF!/#REF!)*100,"")</f>
        <v/>
      </c>
    </row>
    <row r="37" spans="2:11" s="104" customFormat="1" ht="36" hidden="1" customHeight="1">
      <c r="B37" s="105" t="str">
        <f>IFERROR(VLOOKUP($C37,#REF!,3,FALSE),"")</f>
        <v/>
      </c>
      <c r="C37" s="106"/>
      <c r="D37" s="106"/>
      <c r="E37" s="106"/>
      <c r="F37" s="106"/>
      <c r="G37" s="107" t="str">
        <f t="shared" si="0"/>
        <v/>
      </c>
      <c r="H37" s="107" t="str">
        <f t="shared" si="1"/>
        <v/>
      </c>
      <c r="I37" s="107" t="str">
        <f>IFERROR((#REF!/#REF!)*100,"")</f>
        <v/>
      </c>
      <c r="J37" s="107" t="str">
        <f>IFERROR((#REF!/#REF!)*100,"")</f>
        <v/>
      </c>
      <c r="K37" s="107" t="str">
        <f>IFERROR((#REF!/#REF!)*100,"")</f>
        <v/>
      </c>
    </row>
    <row r="38" spans="2:11" s="104" customFormat="1" ht="36" hidden="1" customHeight="1">
      <c r="B38" s="105" t="str">
        <f>IFERROR(VLOOKUP($C38,#REF!,3,FALSE),"")</f>
        <v/>
      </c>
      <c r="C38" s="106"/>
      <c r="D38" s="106"/>
      <c r="E38" s="106"/>
      <c r="F38" s="106"/>
      <c r="G38" s="107" t="str">
        <f t="shared" si="0"/>
        <v/>
      </c>
      <c r="H38" s="107" t="str">
        <f t="shared" si="1"/>
        <v/>
      </c>
      <c r="I38" s="107" t="str">
        <f>IFERROR((#REF!/#REF!)*100,"")</f>
        <v/>
      </c>
      <c r="J38" s="107" t="str">
        <f>IFERROR((#REF!/#REF!)*100,"")</f>
        <v/>
      </c>
      <c r="K38" s="107" t="str">
        <f>IFERROR((#REF!/#REF!)*100,"")</f>
        <v/>
      </c>
    </row>
    <row r="39" spans="2:11" s="104" customFormat="1" ht="36" hidden="1" customHeight="1">
      <c r="B39" s="105" t="str">
        <f>IFERROR(VLOOKUP($C39,#REF!,3,FALSE),"")</f>
        <v/>
      </c>
      <c r="C39" s="106"/>
      <c r="D39" s="106"/>
      <c r="E39" s="106"/>
      <c r="F39" s="106"/>
      <c r="G39" s="107" t="str">
        <f t="shared" si="0"/>
        <v/>
      </c>
      <c r="H39" s="107" t="str">
        <f t="shared" si="1"/>
        <v/>
      </c>
      <c r="I39" s="107" t="str">
        <f>IFERROR((#REF!/#REF!)*100,"")</f>
        <v/>
      </c>
      <c r="J39" s="107" t="str">
        <f>IFERROR((#REF!/#REF!)*100,"")</f>
        <v/>
      </c>
      <c r="K39" s="107" t="str">
        <f>IFERROR((#REF!/#REF!)*100,"")</f>
        <v/>
      </c>
    </row>
    <row r="40" spans="2:11" s="104" customFormat="1" ht="36" hidden="1" customHeight="1">
      <c r="B40" s="105" t="str">
        <f>IFERROR(VLOOKUP($C40,#REF!,3,FALSE),"")</f>
        <v/>
      </c>
      <c r="C40" s="106"/>
      <c r="D40" s="106"/>
      <c r="E40" s="106"/>
      <c r="F40" s="106"/>
      <c r="G40" s="107" t="str">
        <f t="shared" si="0"/>
        <v/>
      </c>
      <c r="H40" s="107" t="str">
        <f t="shared" si="1"/>
        <v/>
      </c>
      <c r="I40" s="107" t="str">
        <f>IFERROR((#REF!/#REF!)*100,"")</f>
        <v/>
      </c>
      <c r="J40" s="107" t="str">
        <f>IFERROR((#REF!/#REF!)*100,"")</f>
        <v/>
      </c>
      <c r="K40" s="107" t="str">
        <f>IFERROR((#REF!/#REF!)*100,"")</f>
        <v/>
      </c>
    </row>
    <row r="41" spans="2:11" s="104" customFormat="1" ht="36" hidden="1" customHeight="1">
      <c r="B41" s="105" t="str">
        <f>IFERROR(VLOOKUP($C41,#REF!,3,FALSE),"")</f>
        <v/>
      </c>
      <c r="C41" s="106"/>
      <c r="D41" s="106"/>
      <c r="E41" s="106"/>
      <c r="F41" s="106"/>
      <c r="G41" s="107" t="str">
        <f t="shared" si="0"/>
        <v/>
      </c>
      <c r="H41" s="107" t="str">
        <f t="shared" si="1"/>
        <v/>
      </c>
      <c r="I41" s="107" t="str">
        <f>IFERROR((#REF!/#REF!)*100,"")</f>
        <v/>
      </c>
      <c r="J41" s="107" t="str">
        <f>IFERROR((#REF!/#REF!)*100,"")</f>
        <v/>
      </c>
      <c r="K41" s="107" t="str">
        <f>IFERROR((#REF!/#REF!)*100,"")</f>
        <v/>
      </c>
    </row>
    <row r="42" spans="2:11" s="104" customFormat="1" ht="36" hidden="1" customHeight="1">
      <c r="B42" s="105" t="str">
        <f>IFERROR(VLOOKUP($C42,#REF!,3,FALSE),"")</f>
        <v/>
      </c>
      <c r="C42" s="106"/>
      <c r="D42" s="106"/>
      <c r="E42" s="106"/>
      <c r="F42" s="106"/>
      <c r="G42" s="107" t="str">
        <f t="shared" si="0"/>
        <v/>
      </c>
      <c r="H42" s="107" t="str">
        <f t="shared" si="1"/>
        <v/>
      </c>
      <c r="I42" s="107" t="str">
        <f>IFERROR((#REF!/#REF!)*100,"")</f>
        <v/>
      </c>
      <c r="J42" s="107" t="str">
        <f>IFERROR((#REF!/#REF!)*100,"")</f>
        <v/>
      </c>
      <c r="K42" s="107" t="str">
        <f>IFERROR((#REF!/#REF!)*100,"")</f>
        <v/>
      </c>
    </row>
    <row r="43" spans="2:11" s="104" customFormat="1" ht="36" hidden="1" customHeight="1">
      <c r="B43" s="105" t="str">
        <f>IFERROR(VLOOKUP($C43,#REF!,3,FALSE),"")</f>
        <v/>
      </c>
      <c r="C43" s="106"/>
      <c r="D43" s="106"/>
      <c r="E43" s="106"/>
      <c r="F43" s="106"/>
      <c r="G43" s="107" t="str">
        <f t="shared" si="0"/>
        <v/>
      </c>
      <c r="H43" s="107" t="str">
        <f t="shared" si="1"/>
        <v/>
      </c>
      <c r="I43" s="107" t="str">
        <f>IFERROR((#REF!/#REF!)*100,"")</f>
        <v/>
      </c>
      <c r="J43" s="107" t="str">
        <f>IFERROR((#REF!/#REF!)*100,"")</f>
        <v/>
      </c>
      <c r="K43" s="107" t="str">
        <f>IFERROR((#REF!/#REF!)*100,"")</f>
        <v/>
      </c>
    </row>
    <row r="44" spans="2:11" s="104" customFormat="1" ht="36" hidden="1" customHeight="1">
      <c r="B44" s="105" t="str">
        <f>IFERROR(VLOOKUP($C44,#REF!,3,FALSE),"")</f>
        <v/>
      </c>
      <c r="C44" s="106"/>
      <c r="D44" s="106"/>
      <c r="E44" s="106"/>
      <c r="F44" s="106"/>
      <c r="G44" s="107" t="str">
        <f t="shared" si="0"/>
        <v/>
      </c>
      <c r="H44" s="107" t="str">
        <f t="shared" si="1"/>
        <v/>
      </c>
      <c r="I44" s="107" t="str">
        <f>IFERROR((#REF!/#REF!)*100,"")</f>
        <v/>
      </c>
      <c r="J44" s="107" t="str">
        <f>IFERROR((#REF!/#REF!)*100,"")</f>
        <v/>
      </c>
      <c r="K44" s="107" t="str">
        <f>IFERROR((#REF!/#REF!)*100,"")</f>
        <v/>
      </c>
    </row>
    <row r="45" spans="2:11" s="104" customFormat="1" ht="36" hidden="1" customHeight="1">
      <c r="B45" s="105" t="str">
        <f>IFERROR(VLOOKUP($C45,#REF!,3,FALSE),"")</f>
        <v/>
      </c>
      <c r="C45" s="106"/>
      <c r="D45" s="106"/>
      <c r="E45" s="106"/>
      <c r="F45" s="106"/>
      <c r="G45" s="107" t="str">
        <f t="shared" si="0"/>
        <v/>
      </c>
      <c r="H45" s="107" t="str">
        <f t="shared" si="1"/>
        <v/>
      </c>
      <c r="I45" s="107" t="str">
        <f>IFERROR((#REF!/#REF!)*100,"")</f>
        <v/>
      </c>
      <c r="J45" s="107" t="str">
        <f>IFERROR((#REF!/#REF!)*100,"")</f>
        <v/>
      </c>
      <c r="K45" s="107" t="str">
        <f>IFERROR((#REF!/#REF!)*100,"")</f>
        <v/>
      </c>
    </row>
    <row r="46" spans="2:11" s="104" customFormat="1" ht="36" hidden="1" customHeight="1">
      <c r="B46" s="105" t="str">
        <f>IFERROR(VLOOKUP($C46,#REF!,3,FALSE),"")</f>
        <v/>
      </c>
      <c r="C46" s="106"/>
      <c r="D46" s="106"/>
      <c r="E46" s="106"/>
      <c r="F46" s="106"/>
      <c r="G46" s="107" t="str">
        <f t="shared" si="0"/>
        <v/>
      </c>
      <c r="H46" s="107" t="str">
        <f t="shared" si="1"/>
        <v/>
      </c>
      <c r="I46" s="107" t="str">
        <f>IFERROR((#REF!/#REF!)*100,"")</f>
        <v/>
      </c>
      <c r="J46" s="107" t="str">
        <f>IFERROR((#REF!/#REF!)*100,"")</f>
        <v/>
      </c>
      <c r="K46" s="107" t="str">
        <f>IFERROR((#REF!/#REF!)*100,"")</f>
        <v/>
      </c>
    </row>
    <row r="47" spans="2:11" s="104" customFormat="1" ht="36" hidden="1" customHeight="1">
      <c r="B47" s="105" t="str">
        <f>IFERROR(VLOOKUP($C47,#REF!,3,FALSE),"")</f>
        <v/>
      </c>
      <c r="C47" s="106"/>
      <c r="D47" s="106"/>
      <c r="E47" s="106"/>
      <c r="F47" s="106"/>
      <c r="G47" s="107" t="str">
        <f t="shared" si="0"/>
        <v/>
      </c>
      <c r="H47" s="107" t="str">
        <f t="shared" si="1"/>
        <v/>
      </c>
      <c r="I47" s="107" t="str">
        <f>IFERROR((#REF!/#REF!)*100,"")</f>
        <v/>
      </c>
      <c r="J47" s="107" t="str">
        <f>IFERROR((#REF!/#REF!)*100,"")</f>
        <v/>
      </c>
      <c r="K47" s="107" t="str">
        <f>IFERROR((#REF!/#REF!)*100,"")</f>
        <v/>
      </c>
    </row>
    <row r="48" spans="2:11" s="104" customFormat="1" ht="36" hidden="1" customHeight="1">
      <c r="B48" s="105" t="str">
        <f>IFERROR(VLOOKUP($C48,#REF!,3,FALSE),"")</f>
        <v/>
      </c>
      <c r="C48" s="106"/>
      <c r="D48" s="106"/>
      <c r="E48" s="106"/>
      <c r="F48" s="106"/>
      <c r="G48" s="107" t="str">
        <f t="shared" si="0"/>
        <v/>
      </c>
      <c r="H48" s="107" t="str">
        <f t="shared" si="1"/>
        <v/>
      </c>
      <c r="I48" s="107" t="str">
        <f>IFERROR((#REF!/#REF!)*100,"")</f>
        <v/>
      </c>
      <c r="J48" s="107" t="str">
        <f>IFERROR((#REF!/#REF!)*100,"")</f>
        <v/>
      </c>
      <c r="K48" s="107" t="str">
        <f>IFERROR((#REF!/#REF!)*100,"")</f>
        <v/>
      </c>
    </row>
    <row r="49" spans="2:11" s="104" customFormat="1" ht="36" hidden="1" customHeight="1">
      <c r="B49" s="105" t="str">
        <f>IFERROR(VLOOKUP($C49,#REF!,3,FALSE),"")</f>
        <v/>
      </c>
      <c r="C49" s="106"/>
      <c r="D49" s="106"/>
      <c r="E49" s="106"/>
      <c r="F49" s="106"/>
      <c r="G49" s="107" t="str">
        <f t="shared" si="0"/>
        <v/>
      </c>
      <c r="H49" s="107" t="str">
        <f t="shared" si="1"/>
        <v/>
      </c>
      <c r="I49" s="107" t="str">
        <f>IFERROR((#REF!/#REF!)*100,"")</f>
        <v/>
      </c>
      <c r="J49" s="107" t="str">
        <f>IFERROR((#REF!/#REF!)*100,"")</f>
        <v/>
      </c>
      <c r="K49" s="107" t="str">
        <f>IFERROR((#REF!/#REF!)*100,"")</f>
        <v/>
      </c>
    </row>
    <row r="50" spans="2:11" s="104" customFormat="1" ht="36" hidden="1" customHeight="1">
      <c r="B50" s="105"/>
      <c r="C50" s="108"/>
      <c r="D50" s="109"/>
      <c r="E50" s="109"/>
      <c r="F50" s="109"/>
      <c r="G50" s="107"/>
      <c r="H50" s="107"/>
      <c r="I50" s="107"/>
      <c r="J50" s="107"/>
      <c r="K50" s="107"/>
    </row>
    <row r="51" spans="2:11" s="104" customFormat="1" ht="8.4499999999999993" customHeight="1">
      <c r="B51" s="110"/>
      <c r="C51" s="111"/>
      <c r="D51" s="112"/>
      <c r="E51" s="112"/>
      <c r="F51" s="112"/>
      <c r="G51" s="113"/>
      <c r="H51" s="113"/>
      <c r="I51" s="114"/>
      <c r="J51" s="114"/>
    </row>
    <row r="52" spans="2:11" s="104" customFormat="1" ht="30" customHeight="1">
      <c r="B52" s="361" t="s">
        <v>194</v>
      </c>
      <c r="C52" s="361"/>
      <c r="D52" s="361"/>
      <c r="E52" s="361"/>
      <c r="F52" s="361"/>
      <c r="G52" s="361"/>
      <c r="H52" s="361"/>
      <c r="I52" s="361"/>
      <c r="J52" s="361"/>
      <c r="K52" s="361"/>
    </row>
    <row r="53" spans="2:11" s="104" customFormat="1" ht="14.45" customHeight="1">
      <c r="B53" s="361" t="s">
        <v>107</v>
      </c>
      <c r="C53" s="361"/>
      <c r="D53" s="361"/>
      <c r="E53" s="362" t="s">
        <v>108</v>
      </c>
      <c r="F53" s="362"/>
      <c r="G53" s="362"/>
      <c r="H53" s="362"/>
      <c r="I53" s="362"/>
      <c r="J53" s="362"/>
      <c r="K53" s="362"/>
    </row>
    <row r="54" spans="2:11" s="104" customFormat="1" ht="48.6" customHeight="1">
      <c r="B54" s="361"/>
      <c r="C54" s="361"/>
      <c r="D54" s="361"/>
      <c r="E54" s="197" t="s">
        <v>109</v>
      </c>
      <c r="F54" s="197" t="s">
        <v>110</v>
      </c>
      <c r="G54" s="197" t="s">
        <v>111</v>
      </c>
      <c r="H54" s="197" t="s">
        <v>112</v>
      </c>
      <c r="I54" s="361" t="s">
        <v>8</v>
      </c>
      <c r="J54" s="361"/>
      <c r="K54" s="361"/>
    </row>
    <row r="55" spans="2:11" s="104" customFormat="1" ht="19.899999999999999" customHeight="1">
      <c r="B55" s="363" t="s">
        <v>113</v>
      </c>
      <c r="C55" s="363"/>
      <c r="D55" s="363"/>
      <c r="E55" s="164">
        <v>807</v>
      </c>
      <c r="F55" s="164">
        <v>1360</v>
      </c>
      <c r="G55" s="165">
        <v>2130</v>
      </c>
      <c r="H55" s="165">
        <v>80</v>
      </c>
      <c r="I55" s="364">
        <f>SUM(E55:H55)</f>
        <v>4377</v>
      </c>
      <c r="J55" s="364"/>
      <c r="K55" s="364"/>
    </row>
    <row r="56" spans="2:11" s="104" customFormat="1" ht="18" customHeight="1">
      <c r="B56" s="363" t="s">
        <v>114</v>
      </c>
      <c r="C56" s="363"/>
      <c r="D56" s="363"/>
      <c r="E56" s="164">
        <v>596</v>
      </c>
      <c r="F56" s="164">
        <v>883</v>
      </c>
      <c r="G56" s="165">
        <v>435</v>
      </c>
      <c r="H56" s="165">
        <v>30</v>
      </c>
      <c r="I56" s="364">
        <f t="shared" ref="I56:I57" si="2">SUM(E56:H56)</f>
        <v>1944</v>
      </c>
      <c r="J56" s="364"/>
      <c r="K56" s="364"/>
    </row>
    <row r="57" spans="2:11" s="104" customFormat="1" ht="20.45" customHeight="1">
      <c r="B57" s="363" t="s">
        <v>8</v>
      </c>
      <c r="C57" s="363"/>
      <c r="D57" s="363"/>
      <c r="E57" s="166">
        <f>SUM(E55:E56)</f>
        <v>1403</v>
      </c>
      <c r="F57" s="166">
        <f t="shared" ref="F57:H57" si="3">SUM(F55:F56)</f>
        <v>2243</v>
      </c>
      <c r="G57" s="166">
        <f t="shared" si="3"/>
        <v>2565</v>
      </c>
      <c r="H57" s="166">
        <f t="shared" si="3"/>
        <v>110</v>
      </c>
      <c r="I57" s="364">
        <f t="shared" si="2"/>
        <v>6321</v>
      </c>
      <c r="J57" s="364"/>
      <c r="K57" s="364"/>
    </row>
    <row r="58" spans="2:11" s="104" customFormat="1" ht="8.4499999999999993" customHeight="1">
      <c r="B58" s="110"/>
      <c r="C58" s="111"/>
      <c r="D58" s="112"/>
      <c r="E58" s="112"/>
      <c r="F58" s="112"/>
      <c r="G58" s="113"/>
      <c r="H58" s="113"/>
      <c r="I58" s="114"/>
      <c r="J58" s="114"/>
    </row>
    <row r="59" spans="2:11" s="104" customFormat="1" ht="28.5" customHeight="1">
      <c r="B59" s="365" t="s">
        <v>145</v>
      </c>
      <c r="C59" s="365"/>
      <c r="D59" s="365"/>
      <c r="E59" s="365"/>
      <c r="F59" s="365"/>
      <c r="G59" s="365"/>
      <c r="H59" s="365"/>
      <c r="I59" s="365"/>
      <c r="J59" s="365"/>
      <c r="K59" s="365"/>
    </row>
    <row r="60" spans="2:11" s="104" customFormat="1" ht="52.5" customHeight="1">
      <c r="B60" s="360"/>
      <c r="C60" s="360"/>
      <c r="D60" s="360"/>
      <c r="E60" s="360"/>
      <c r="F60" s="360"/>
      <c r="G60" s="360"/>
      <c r="H60" s="360"/>
      <c r="I60" s="360"/>
      <c r="J60" s="360"/>
      <c r="K60" s="360"/>
    </row>
    <row r="61" spans="2:11" s="104" customFormat="1" ht="52.5" customHeight="1">
      <c r="B61" s="360"/>
      <c r="C61" s="360"/>
      <c r="D61" s="360"/>
      <c r="E61" s="360"/>
      <c r="F61" s="360"/>
      <c r="G61" s="360"/>
      <c r="H61" s="360"/>
      <c r="I61" s="360"/>
      <c r="J61" s="360"/>
      <c r="K61" s="360"/>
    </row>
    <row r="62" spans="2:11" s="104" customFormat="1" ht="52.5" customHeight="1">
      <c r="B62" s="360"/>
      <c r="C62" s="360"/>
      <c r="D62" s="360"/>
      <c r="E62" s="360"/>
      <c r="F62" s="360"/>
      <c r="G62" s="360"/>
      <c r="H62" s="360"/>
      <c r="I62" s="360"/>
      <c r="J62" s="360"/>
      <c r="K62" s="360"/>
    </row>
    <row r="63" spans="2:11">
      <c r="B63" s="115"/>
      <c r="C63" s="116"/>
      <c r="D63" s="115"/>
      <c r="E63" s="115"/>
      <c r="F63" s="115"/>
      <c r="H63" s="115"/>
    </row>
    <row r="64" spans="2:11">
      <c r="C64" s="116"/>
      <c r="D64" s="117"/>
      <c r="E64" s="117"/>
      <c r="F64" s="117"/>
    </row>
    <row r="65" spans="3:6">
      <c r="C65" s="118"/>
      <c r="D65" s="118"/>
      <c r="E65" s="118"/>
      <c r="F65" s="118"/>
    </row>
    <row r="1201" spans="23:23">
      <c r="W1201" s="119"/>
    </row>
    <row r="1206" spans="23:23">
      <c r="W1206" s="119"/>
    </row>
    <row r="1207" spans="23:23">
      <c r="W1207" s="119"/>
    </row>
    <row r="1254" spans="23:23">
      <c r="W1254" s="119"/>
    </row>
  </sheetData>
  <sheetProtection formatColumns="0" formatRows="0"/>
  <mergeCells count="30">
    <mergeCell ref="B1:K1"/>
    <mergeCell ref="B2:K2"/>
    <mergeCell ref="B4:E4"/>
    <mergeCell ref="F4:K4"/>
    <mergeCell ref="B5:E5"/>
    <mergeCell ref="F5:K5"/>
    <mergeCell ref="C15:D15"/>
    <mergeCell ref="B7:K7"/>
    <mergeCell ref="B8:E8"/>
    <mergeCell ref="F8:K8"/>
    <mergeCell ref="B9:E9"/>
    <mergeCell ref="F9:K9"/>
    <mergeCell ref="B11:K11"/>
    <mergeCell ref="B12:H12"/>
    <mergeCell ref="I12:K13"/>
    <mergeCell ref="B13:D13"/>
    <mergeCell ref="E13:H13"/>
    <mergeCell ref="C14:D14"/>
    <mergeCell ref="B60:K62"/>
    <mergeCell ref="B52:K52"/>
    <mergeCell ref="B53:D54"/>
    <mergeCell ref="E53:K53"/>
    <mergeCell ref="I54:K54"/>
    <mergeCell ref="B55:D55"/>
    <mergeCell ref="I55:K55"/>
    <mergeCell ref="B56:D56"/>
    <mergeCell ref="I56:K56"/>
    <mergeCell ref="B57:D57"/>
    <mergeCell ref="I57:K57"/>
    <mergeCell ref="B59:K59"/>
  </mergeCells>
  <printOptions horizontalCentered="1"/>
  <pageMargins left="0.23622047244094491" right="0.23622047244094491" top="1.1417322834645669" bottom="0.74803149606299213" header="0.31496062992125984" footer="0.31496062992125984"/>
  <pageSetup paperSize="9" scale="76" fitToHeight="0" orientation="landscape" r:id="rId1"/>
  <headerFooter scaleWithDoc="0">
    <oddHeader>&amp;L&amp;G&amp;R&amp;G</oddHeader>
    <oddFooter>&amp;R&amp;G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32"/>
  <sheetViews>
    <sheetView showGridLines="0" zoomScale="70" zoomScaleNormal="70" zoomScaleSheetLayoutView="100" workbookViewId="0">
      <selection activeCell="E5" sqref="E5:M5"/>
    </sheetView>
  </sheetViews>
  <sheetFormatPr baseColWidth="10" defaultColWidth="11.42578125" defaultRowHeight="12.75"/>
  <cols>
    <col min="1" max="1" width="0.85546875" style="89" customWidth="1"/>
    <col min="2" max="2" width="20.7109375" style="89" customWidth="1"/>
    <col min="3" max="12" width="18.7109375" style="89" customWidth="1"/>
    <col min="13" max="13" width="16.28515625" style="89" bestFit="1" customWidth="1"/>
    <col min="14" max="15" width="2.7109375" style="89" hidden="1" customWidth="1"/>
    <col min="16" max="16384" width="11.42578125" style="89"/>
  </cols>
  <sheetData>
    <row r="1" spans="2:14" ht="14.45" customHeight="1"/>
    <row r="2" spans="2:14" ht="35.1" customHeight="1">
      <c r="B2" s="383" t="s">
        <v>152</v>
      </c>
      <c r="C2" s="383"/>
      <c r="D2" s="383"/>
      <c r="E2" s="383"/>
      <c r="F2" s="383"/>
      <c r="G2" s="383"/>
      <c r="H2" s="383"/>
      <c r="I2" s="383"/>
      <c r="J2" s="383"/>
      <c r="K2" s="383"/>
      <c r="L2" s="383"/>
      <c r="M2" s="383"/>
    </row>
    <row r="3" spans="2:14" ht="6" customHeight="1"/>
    <row r="4" spans="2:14" ht="17.25" customHeight="1">
      <c r="B4" s="384" t="s">
        <v>189</v>
      </c>
      <c r="C4" s="384"/>
      <c r="D4" s="384"/>
      <c r="E4" s="385" t="s">
        <v>215</v>
      </c>
      <c r="F4" s="385"/>
      <c r="G4" s="385"/>
      <c r="H4" s="385"/>
      <c r="I4" s="385"/>
      <c r="J4" s="385"/>
      <c r="K4" s="385"/>
      <c r="L4" s="385"/>
      <c r="M4" s="385"/>
    </row>
    <row r="5" spans="2:14" ht="17.25" customHeight="1">
      <c r="B5" s="386" t="s">
        <v>176</v>
      </c>
      <c r="C5" s="386"/>
      <c r="D5" s="386"/>
      <c r="E5" s="385" t="s">
        <v>267</v>
      </c>
      <c r="F5" s="385"/>
      <c r="G5" s="385"/>
      <c r="H5" s="385"/>
      <c r="I5" s="385"/>
      <c r="J5" s="385"/>
      <c r="K5" s="385"/>
      <c r="L5" s="385"/>
      <c r="M5" s="385"/>
    </row>
    <row r="6" spans="2:14" ht="3" customHeight="1">
      <c r="B6" s="90"/>
      <c r="C6" s="90"/>
      <c r="D6" s="90"/>
      <c r="E6" s="91"/>
      <c r="F6" s="91"/>
      <c r="G6" s="91"/>
      <c r="H6" s="91"/>
      <c r="I6" s="91"/>
      <c r="J6" s="91"/>
      <c r="K6" s="91"/>
      <c r="L6" s="91"/>
      <c r="M6" s="91"/>
    </row>
    <row r="7" spans="2:14" s="93" customFormat="1" ht="44.45" customHeight="1">
      <c r="B7" s="387" t="s">
        <v>153</v>
      </c>
      <c r="C7" s="387" t="s">
        <v>195</v>
      </c>
      <c r="D7" s="387"/>
      <c r="E7" s="387"/>
      <c r="F7" s="387"/>
      <c r="G7" s="387"/>
      <c r="H7" s="387"/>
      <c r="I7" s="387"/>
      <c r="J7" s="387"/>
      <c r="K7" s="387"/>
      <c r="L7" s="387"/>
      <c r="M7" s="387"/>
      <c r="N7" s="92"/>
    </row>
    <row r="8" spans="2:14" s="93" customFormat="1" ht="28.9" customHeight="1">
      <c r="B8" s="387"/>
      <c r="C8" s="387" t="s">
        <v>155</v>
      </c>
      <c r="D8" s="388" t="s">
        <v>154</v>
      </c>
      <c r="E8" s="389"/>
      <c r="F8" s="389"/>
      <c r="G8" s="389"/>
      <c r="H8" s="389"/>
      <c r="I8" s="389"/>
      <c r="J8" s="389"/>
      <c r="K8" s="389"/>
      <c r="L8" s="389"/>
      <c r="M8" s="389"/>
      <c r="N8" s="92"/>
    </row>
    <row r="9" spans="2:14" s="93" customFormat="1" ht="24" customHeight="1">
      <c r="B9" s="387"/>
      <c r="C9" s="387"/>
      <c r="D9" s="167">
        <v>1000</v>
      </c>
      <c r="E9" s="167">
        <v>2000</v>
      </c>
      <c r="F9" s="167">
        <v>3000</v>
      </c>
      <c r="G9" s="167">
        <v>4000</v>
      </c>
      <c r="H9" s="167">
        <v>5000</v>
      </c>
      <c r="I9" s="167">
        <v>6000</v>
      </c>
      <c r="J9" s="167">
        <v>7000</v>
      </c>
      <c r="K9" s="167">
        <v>8000</v>
      </c>
      <c r="L9" s="167">
        <v>9000</v>
      </c>
      <c r="M9" s="167" t="s">
        <v>151</v>
      </c>
      <c r="N9" s="94"/>
    </row>
    <row r="10" spans="2:14" s="95" customFormat="1" ht="22.9" customHeight="1">
      <c r="B10" s="382" t="s">
        <v>225</v>
      </c>
      <c r="C10" s="202" t="s">
        <v>75</v>
      </c>
      <c r="D10" s="168"/>
      <c r="E10" s="168"/>
      <c r="F10" s="168"/>
      <c r="G10" s="169">
        <v>10000000</v>
      </c>
      <c r="H10" s="169"/>
      <c r="I10" s="169"/>
      <c r="J10" s="169"/>
      <c r="K10" s="169"/>
      <c r="L10" s="169"/>
      <c r="M10" s="169"/>
    </row>
    <row r="11" spans="2:14" s="95" customFormat="1" ht="22.9" customHeight="1">
      <c r="B11" s="382"/>
      <c r="C11" s="203" t="s">
        <v>104</v>
      </c>
      <c r="D11" s="203"/>
      <c r="E11" s="203"/>
      <c r="F11" s="203"/>
      <c r="G11" s="169">
        <v>10000000</v>
      </c>
      <c r="H11" s="172"/>
      <c r="I11" s="172"/>
      <c r="J11" s="172"/>
      <c r="K11" s="171"/>
      <c r="L11" s="171"/>
      <c r="M11" s="169"/>
    </row>
    <row r="12" spans="2:14" s="95" customFormat="1" ht="25.15" customHeight="1">
      <c r="B12" s="382"/>
      <c r="C12" s="203" t="s">
        <v>22</v>
      </c>
      <c r="D12" s="203"/>
      <c r="E12" s="203"/>
      <c r="F12" s="203"/>
      <c r="G12" s="169">
        <v>10000000</v>
      </c>
      <c r="H12" s="172"/>
      <c r="I12" s="172"/>
      <c r="J12" s="172"/>
      <c r="K12" s="171"/>
      <c r="L12" s="171"/>
      <c r="M12" s="169"/>
    </row>
    <row r="13" spans="2:14" s="95" customFormat="1" ht="23.45" customHeight="1">
      <c r="B13" s="382"/>
      <c r="C13" s="173" t="s">
        <v>75</v>
      </c>
      <c r="D13" s="168"/>
      <c r="E13" s="168"/>
      <c r="F13" s="168"/>
      <c r="G13" s="169"/>
      <c r="H13" s="169"/>
      <c r="I13" s="169"/>
      <c r="J13" s="169"/>
      <c r="K13" s="169"/>
      <c r="L13" s="169"/>
      <c r="M13" s="169"/>
    </row>
    <row r="14" spans="2:14" s="95" customFormat="1" ht="22.9" customHeight="1">
      <c r="B14" s="382"/>
      <c r="C14" s="170" t="s">
        <v>104</v>
      </c>
      <c r="D14" s="170"/>
      <c r="E14" s="170"/>
      <c r="F14" s="170"/>
      <c r="G14" s="200"/>
      <c r="H14" s="172"/>
      <c r="I14" s="172"/>
      <c r="J14" s="172"/>
      <c r="K14" s="171"/>
      <c r="L14" s="171"/>
      <c r="M14" s="169"/>
    </row>
    <row r="15" spans="2:14" s="95" customFormat="1" ht="23.45" customHeight="1">
      <c r="B15" s="382"/>
      <c r="C15" s="170" t="s">
        <v>22</v>
      </c>
      <c r="D15" s="170"/>
      <c r="E15" s="170"/>
      <c r="F15" s="170"/>
      <c r="G15" s="200"/>
      <c r="H15" s="172"/>
      <c r="I15" s="172"/>
      <c r="J15" s="172"/>
      <c r="K15" s="171"/>
      <c r="L15" s="171"/>
      <c r="M15" s="169"/>
    </row>
    <row r="16" spans="2:14" s="95" customFormat="1" ht="23.45" customHeight="1">
      <c r="B16" s="382"/>
      <c r="C16" s="173" t="s">
        <v>75</v>
      </c>
      <c r="D16" s="168"/>
      <c r="E16" s="168"/>
      <c r="F16" s="168"/>
      <c r="G16" s="169"/>
      <c r="H16" s="169"/>
      <c r="I16" s="169"/>
      <c r="J16" s="169"/>
      <c r="K16" s="169"/>
      <c r="L16" s="169"/>
      <c r="M16" s="169"/>
    </row>
    <row r="17" spans="2:13" s="95" customFormat="1" ht="23.45" customHeight="1">
      <c r="B17" s="382"/>
      <c r="C17" s="170" t="s">
        <v>104</v>
      </c>
      <c r="D17" s="170"/>
      <c r="E17" s="170"/>
      <c r="F17" s="170"/>
      <c r="G17" s="171"/>
      <c r="H17" s="172"/>
      <c r="I17" s="172"/>
      <c r="J17" s="172"/>
      <c r="K17" s="171"/>
      <c r="L17" s="171"/>
      <c r="M17" s="169"/>
    </row>
    <row r="18" spans="2:13" s="95" customFormat="1" ht="23.45" customHeight="1">
      <c r="B18" s="382"/>
      <c r="C18" s="170" t="s">
        <v>22</v>
      </c>
      <c r="D18" s="170"/>
      <c r="E18" s="170"/>
      <c r="F18" s="170"/>
      <c r="G18" s="171"/>
      <c r="H18" s="172"/>
      <c r="I18" s="172"/>
      <c r="J18" s="172"/>
      <c r="K18" s="171"/>
      <c r="L18" s="171"/>
      <c r="M18" s="169"/>
    </row>
    <row r="19" spans="2:13" s="95" customFormat="1" ht="23.45" customHeight="1">
      <c r="B19" s="382"/>
      <c r="C19" s="173" t="s">
        <v>75</v>
      </c>
      <c r="D19" s="168"/>
      <c r="E19" s="168"/>
      <c r="F19" s="168"/>
      <c r="G19" s="169"/>
      <c r="H19" s="169"/>
      <c r="I19" s="169"/>
      <c r="J19" s="169"/>
      <c r="K19" s="169"/>
      <c r="L19" s="169"/>
      <c r="M19" s="169"/>
    </row>
    <row r="20" spans="2:13" s="95" customFormat="1" ht="23.45" customHeight="1">
      <c r="B20" s="382"/>
      <c r="C20" s="170" t="s">
        <v>104</v>
      </c>
      <c r="D20" s="170"/>
      <c r="E20" s="170"/>
      <c r="F20" s="170"/>
      <c r="G20" s="171"/>
      <c r="H20" s="172"/>
      <c r="I20" s="172"/>
      <c r="J20" s="172"/>
      <c r="K20" s="171"/>
      <c r="L20" s="171"/>
      <c r="M20" s="169"/>
    </row>
    <row r="21" spans="2:13" s="95" customFormat="1" ht="23.45" customHeight="1">
      <c r="B21" s="382"/>
      <c r="C21" s="170" t="s">
        <v>22</v>
      </c>
      <c r="D21" s="170"/>
      <c r="E21" s="170"/>
      <c r="F21" s="170"/>
      <c r="G21" s="171"/>
      <c r="H21" s="172"/>
      <c r="I21" s="172"/>
      <c r="J21" s="172"/>
      <c r="K21" s="171"/>
      <c r="L21" s="171"/>
      <c r="M21" s="169"/>
    </row>
    <row r="22" spans="2:13" s="95" customFormat="1" ht="23.45" customHeight="1">
      <c r="B22" s="382"/>
      <c r="C22" s="173" t="s">
        <v>75</v>
      </c>
      <c r="D22" s="168"/>
      <c r="E22" s="168"/>
      <c r="F22" s="168"/>
      <c r="G22" s="169"/>
      <c r="H22" s="169"/>
      <c r="I22" s="169"/>
      <c r="J22" s="169"/>
      <c r="K22" s="169"/>
      <c r="L22" s="169"/>
      <c r="M22" s="169"/>
    </row>
    <row r="23" spans="2:13" s="95" customFormat="1" ht="24" customHeight="1">
      <c r="B23" s="382"/>
      <c r="C23" s="170" t="s">
        <v>104</v>
      </c>
      <c r="D23" s="170"/>
      <c r="E23" s="170"/>
      <c r="F23" s="170"/>
      <c r="G23" s="171"/>
      <c r="H23" s="172"/>
      <c r="I23" s="172"/>
      <c r="J23" s="172"/>
      <c r="K23" s="171"/>
      <c r="L23" s="171"/>
      <c r="M23" s="169"/>
    </row>
    <row r="24" spans="2:13" s="95" customFormat="1" ht="23.45" customHeight="1">
      <c r="B24" s="382"/>
      <c r="C24" s="170" t="s">
        <v>22</v>
      </c>
      <c r="D24" s="170"/>
      <c r="E24" s="170"/>
      <c r="F24" s="170"/>
      <c r="G24" s="171"/>
      <c r="H24" s="172"/>
      <c r="I24" s="172"/>
      <c r="J24" s="172"/>
      <c r="K24" s="171"/>
      <c r="L24" s="171"/>
      <c r="M24" s="169"/>
    </row>
    <row r="25" spans="2:13" s="95" customFormat="1" ht="27.6" customHeight="1">
      <c r="B25" s="382"/>
      <c r="C25" s="173" t="s">
        <v>75</v>
      </c>
      <c r="D25" s="168"/>
      <c r="E25" s="168"/>
      <c r="F25" s="168"/>
      <c r="G25" s="169"/>
      <c r="H25" s="169"/>
      <c r="I25" s="169"/>
      <c r="J25" s="169"/>
      <c r="K25" s="169"/>
      <c r="L25" s="169"/>
      <c r="M25" s="169"/>
    </row>
    <row r="26" spans="2:13" s="95" customFormat="1" ht="22.15" customHeight="1">
      <c r="B26" s="382"/>
      <c r="C26" s="170" t="s">
        <v>104</v>
      </c>
      <c r="D26" s="170"/>
      <c r="E26" s="170"/>
      <c r="F26" s="170"/>
      <c r="G26" s="171"/>
      <c r="H26" s="172"/>
      <c r="I26" s="172"/>
      <c r="J26" s="172"/>
      <c r="K26" s="171"/>
      <c r="L26" s="171"/>
      <c r="M26" s="169"/>
    </row>
    <row r="27" spans="2:13" s="95" customFormat="1" ht="25.15" customHeight="1">
      <c r="B27" s="382"/>
      <c r="C27" s="170" t="s">
        <v>22</v>
      </c>
      <c r="D27" s="170"/>
      <c r="E27" s="170"/>
      <c r="F27" s="170"/>
      <c r="G27" s="171"/>
      <c r="H27" s="172"/>
      <c r="I27" s="172"/>
      <c r="J27" s="172"/>
      <c r="K27" s="171"/>
      <c r="L27" s="171"/>
      <c r="M27" s="169"/>
    </row>
    <row r="28" spans="2:13" s="95" customFormat="1" ht="29.45" customHeight="1">
      <c r="B28" s="382"/>
      <c r="C28" s="173" t="s">
        <v>75</v>
      </c>
      <c r="D28" s="168"/>
      <c r="E28" s="168"/>
      <c r="F28" s="168"/>
      <c r="G28" s="169"/>
      <c r="H28" s="169"/>
      <c r="I28" s="169"/>
      <c r="J28" s="169"/>
      <c r="K28" s="169"/>
      <c r="L28" s="169"/>
      <c r="M28" s="169"/>
    </row>
    <row r="29" spans="2:13" s="95" customFormat="1" ht="21.75" customHeight="1">
      <c r="B29" s="382"/>
      <c r="C29" s="170" t="s">
        <v>104</v>
      </c>
      <c r="D29" s="170"/>
      <c r="E29" s="170"/>
      <c r="F29" s="170"/>
      <c r="G29" s="171"/>
      <c r="H29" s="172"/>
      <c r="I29" s="172"/>
      <c r="J29" s="172"/>
      <c r="K29" s="171"/>
      <c r="L29" s="171"/>
      <c r="M29" s="169"/>
    </row>
    <row r="30" spans="2:13" s="95" customFormat="1" ht="21.75" customHeight="1">
      <c r="B30" s="382"/>
      <c r="C30" s="170" t="s">
        <v>22</v>
      </c>
      <c r="D30" s="170"/>
      <c r="E30" s="170"/>
      <c r="F30" s="170"/>
      <c r="G30" s="171"/>
      <c r="H30" s="172"/>
      <c r="I30" s="172"/>
      <c r="J30" s="172"/>
      <c r="K30" s="171"/>
      <c r="L30" s="171"/>
      <c r="M30" s="169"/>
    </row>
    <row r="31" spans="2:13">
      <c r="B31" s="96"/>
      <c r="C31" s="96"/>
      <c r="D31" s="96"/>
      <c r="E31" s="96"/>
      <c r="F31" s="96"/>
    </row>
    <row r="32" spans="2:13">
      <c r="B32" s="97"/>
      <c r="C32" s="97"/>
      <c r="D32" s="97"/>
      <c r="E32" s="97"/>
      <c r="F32" s="97"/>
    </row>
  </sheetData>
  <sheetProtection formatColumns="0" formatRows="0"/>
  <mergeCells count="16">
    <mergeCell ref="B28:B30"/>
    <mergeCell ref="B16:B18"/>
    <mergeCell ref="B19:B21"/>
    <mergeCell ref="B10:B12"/>
    <mergeCell ref="B2:M2"/>
    <mergeCell ref="B4:D4"/>
    <mergeCell ref="E4:M4"/>
    <mergeCell ref="B5:D5"/>
    <mergeCell ref="E5:M5"/>
    <mergeCell ref="B7:B9"/>
    <mergeCell ref="C8:C9"/>
    <mergeCell ref="C7:M7"/>
    <mergeCell ref="D8:M8"/>
    <mergeCell ref="B13:B15"/>
    <mergeCell ref="B22:B24"/>
    <mergeCell ref="B25:B27"/>
  </mergeCells>
  <printOptions horizontalCentered="1"/>
  <pageMargins left="0.23622047244094491" right="0.23622047244094491" top="1.1417322834645669" bottom="0.74803149606299213" header="0.31496062992125984" footer="0.31496062992125984"/>
  <pageSetup paperSize="9" scale="61" fitToHeight="0" orientation="landscape" r:id="rId1"/>
  <headerFooter scaleWithDoc="0">
    <oddHeader>&amp;L&amp;G&amp;R&amp;G</oddHeader>
    <oddFooter>&amp;R&amp;G</oddFooter>
  </headerFooter>
  <rowBreaks count="1" manualBreakCount="1">
    <brk id="31" max="10"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17</vt:i4>
      </vt:variant>
    </vt:vector>
  </HeadingPairs>
  <TitlesOfParts>
    <vt:vector size="28" baseType="lpstr">
      <vt:lpstr>Caratula</vt:lpstr>
      <vt:lpstr>Matriz</vt:lpstr>
      <vt:lpstr>MPP</vt:lpstr>
      <vt:lpstr>APP-IG</vt:lpstr>
      <vt:lpstr>AP-IG</vt:lpstr>
      <vt:lpstr>AP-PP-IG</vt:lpstr>
      <vt:lpstr>IG(QUITAR)</vt:lpstr>
      <vt:lpstr>AIG</vt:lpstr>
      <vt:lpstr>ECG-PP</vt:lpstr>
      <vt:lpstr>IG</vt:lpstr>
      <vt:lpstr>EPPG</vt:lpstr>
      <vt:lpstr>AIG!Área_de_impresión</vt:lpstr>
      <vt:lpstr>'APP-IG'!Área_de_impresión</vt:lpstr>
      <vt:lpstr>'AP-PP-IG'!Área_de_impresión</vt:lpstr>
      <vt:lpstr>Caratula!Área_de_impresión</vt:lpstr>
      <vt:lpstr>'ECG-PP'!Área_de_impresión</vt:lpstr>
      <vt:lpstr>EPPG!Área_de_impresión</vt:lpstr>
      <vt:lpstr>IG!Área_de_impresión</vt:lpstr>
      <vt:lpstr>'IG(QUITAR)'!Área_de_impresión</vt:lpstr>
      <vt:lpstr>Matriz!Área_de_impresión</vt:lpstr>
      <vt:lpstr>MPP!Área_de_impresión</vt:lpstr>
      <vt:lpstr>AIG!Títulos_a_imprimir</vt:lpstr>
      <vt:lpstr>'APP-IG'!Títulos_a_imprimir</vt:lpstr>
      <vt:lpstr>'AP-PP-IG'!Títulos_a_imprimir</vt:lpstr>
      <vt:lpstr>'ECG-PP'!Títulos_a_imprimir</vt:lpstr>
      <vt:lpstr>IG!Títulos_a_imprimir</vt:lpstr>
      <vt:lpstr>'IG(QUITAR)'!Títulos_a_imprimir</vt:lpstr>
      <vt:lpstr>Matriz!Títulos_a_imprimir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DEIIRC</dc:creator>
  <cp:lastModifiedBy>MARTHA</cp:lastModifiedBy>
  <cp:lastPrinted>2021-12-27T16:05:06Z</cp:lastPrinted>
  <dcterms:created xsi:type="dcterms:W3CDTF">2007-06-29T21:15:18Z</dcterms:created>
  <dcterms:modified xsi:type="dcterms:W3CDTF">2021-12-27T16:15:20Z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b8488f0e-bbb0-40f8-bec0-186b3394e3e7</vt:lpwstr>
  </property>
</Properties>
</file>