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Avance Trimestral\S 129\"/>
    </mc:Choice>
  </mc:AlternateContent>
  <bookViews>
    <workbookView xWindow="-120" yWindow="-120" windowWidth="29040" windowHeight="15840" tabRatio="884" activeTab="6"/>
  </bookViews>
  <sheets>
    <sheet name="Caratula" sheetId="61" r:id="rId1"/>
    <sheet name="Matriz" sheetId="70" r:id="rId2"/>
    <sheet name="MPP" sheetId="58" state="hidden" r:id="rId3"/>
    <sheet name="APP-IG" sheetId="65" state="hidden" r:id="rId4"/>
    <sheet name="AP-IG" sheetId="75" r:id="rId5"/>
    <sheet name="AP-PP-IG" sheetId="71" r:id="rId6"/>
    <sheet name="AIG" sheetId="68" r:id="rId7"/>
    <sheet name="IG(QUITAR)" sheetId="63" state="hidden"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6">[3]INICIO!$Y$166:$Y$186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7">[3]INICIO!$Y$166:$Y$186</definedName>
    <definedName name="_____EJE1" localSheetId="1">[3]INICIO!$Y$166:$Y$186</definedName>
    <definedName name="_____EJE1">[2]INICIO!$Y$166:$Y$186</definedName>
    <definedName name="_____EJE2" localSheetId="6">[3]INICIO!$Y$188:$Y$229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7">[3]INICIO!$Y$188:$Y$229</definedName>
    <definedName name="_____EJE2" localSheetId="1">[3]INICIO!$Y$188:$Y$229</definedName>
    <definedName name="_____EJE2">[2]INICIO!$Y$188:$Y$229</definedName>
    <definedName name="_____EJE3" localSheetId="6">[3]INICIO!$Y$231:$Y$247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7">[3]INICIO!$Y$231:$Y$247</definedName>
    <definedName name="_____EJE3" localSheetId="1">[3]INICIO!$Y$231:$Y$247</definedName>
    <definedName name="_____EJE3">[2]INICIO!$Y$231:$Y$247</definedName>
    <definedName name="_____EJE4" localSheetId="6">[3]INICIO!$Y$249:$Y$272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7">[3]INICIO!$Y$249:$Y$272</definedName>
    <definedName name="_____EJE4" localSheetId="1">[3]INICIO!$Y$249:$Y$272</definedName>
    <definedName name="_____EJE4">[2]INICIO!$Y$249:$Y$272</definedName>
    <definedName name="_____EJE5" localSheetId="6">[3]INICIO!$Y$274:$Y$287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7">[3]INICIO!$Y$274:$Y$287</definedName>
    <definedName name="_____EJE5" localSheetId="1">[3]INICIO!$Y$274:$Y$287</definedName>
    <definedName name="_____EJE5">[2]INICIO!$Y$274:$Y$287</definedName>
    <definedName name="_____EJE6" localSheetId="6">[3]INICIO!$Y$289:$Y$314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7">[3]INICIO!$Y$289:$Y$314</definedName>
    <definedName name="_____EJE6" localSheetId="1">[3]INICIO!$Y$289:$Y$314</definedName>
    <definedName name="_____EJE6">[2]INICIO!$Y$289:$Y$314</definedName>
    <definedName name="_____EJE7" localSheetId="6">[3]INICIO!$Y$316:$Y$356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7">[3]INICIO!$Y$316:$Y$356</definedName>
    <definedName name="_____EJE7" localSheetId="1">[3]INICIO!$Y$316:$Y$356</definedName>
    <definedName name="_____EJE7">[2]INICIO!$Y$316:$Y$356</definedName>
    <definedName name="____EJE1" localSheetId="6">[2]INICIO!$Y$166:$Y$186</definedName>
    <definedName name="____EJE1" localSheetId="3">[2]INICIO!$Y$166:$Y$186</definedName>
    <definedName name="____EJE1" localSheetId="5">[2]INICIO!$Y$166:$Y$186</definedName>
    <definedName name="____EJE1" localSheetId="8">[2]INICIO!$Y$166:$Y$186</definedName>
    <definedName name="____EJE1" localSheetId="9">[1]INICIO!$Y$166:$Y$186</definedName>
    <definedName name="____EJE1" localSheetId="7">[2]INICIO!$Y$166:$Y$186</definedName>
    <definedName name="____EJE1" localSheetId="1">[2]INICIO!$Y$166:$Y$186</definedName>
    <definedName name="____EJE1">[4]INICIO!$Y$166:$Y$186</definedName>
    <definedName name="____EJE2" localSheetId="6">[2]INICIO!$Y$188:$Y$229</definedName>
    <definedName name="____EJE2" localSheetId="3">[2]INICIO!$Y$188:$Y$229</definedName>
    <definedName name="____EJE2" localSheetId="5">[2]INICIO!$Y$188:$Y$229</definedName>
    <definedName name="____EJE2" localSheetId="8">[2]INICIO!$Y$188:$Y$229</definedName>
    <definedName name="____EJE2" localSheetId="9">[1]INICIO!$Y$188:$Y$229</definedName>
    <definedName name="____EJE2" localSheetId="7">[2]INICIO!$Y$188:$Y$229</definedName>
    <definedName name="____EJE2" localSheetId="1">[2]INICIO!$Y$188:$Y$229</definedName>
    <definedName name="____EJE2">[4]INICIO!$Y$188:$Y$229</definedName>
    <definedName name="____EJE3" localSheetId="6">[2]INICIO!$Y$231:$Y$247</definedName>
    <definedName name="____EJE3" localSheetId="3">[2]INICIO!$Y$231:$Y$247</definedName>
    <definedName name="____EJE3" localSheetId="5">[2]INICIO!$Y$231:$Y$247</definedName>
    <definedName name="____EJE3" localSheetId="8">[2]INICIO!$Y$231:$Y$247</definedName>
    <definedName name="____EJE3" localSheetId="9">[1]INICIO!$Y$231:$Y$247</definedName>
    <definedName name="____EJE3" localSheetId="7">[2]INICIO!$Y$231:$Y$247</definedName>
    <definedName name="____EJE3" localSheetId="1">[2]INICIO!$Y$231:$Y$247</definedName>
    <definedName name="____EJE3">[4]INICIO!$Y$231:$Y$247</definedName>
    <definedName name="____EJE4" localSheetId="6">[2]INICIO!$Y$249:$Y$272</definedName>
    <definedName name="____EJE4" localSheetId="3">[2]INICIO!$Y$249:$Y$272</definedName>
    <definedName name="____EJE4" localSheetId="5">[2]INICIO!$Y$249:$Y$272</definedName>
    <definedName name="____EJE4" localSheetId="8">[2]INICIO!$Y$249:$Y$272</definedName>
    <definedName name="____EJE4" localSheetId="9">[1]INICIO!$Y$249:$Y$272</definedName>
    <definedName name="____EJE4" localSheetId="7">[2]INICIO!$Y$249:$Y$272</definedName>
    <definedName name="____EJE4" localSheetId="1">[2]INICIO!$Y$249:$Y$272</definedName>
    <definedName name="____EJE4">[4]INICIO!$Y$249:$Y$272</definedName>
    <definedName name="____EJE5" localSheetId="6">[2]INICIO!$Y$274:$Y$287</definedName>
    <definedName name="____EJE5" localSheetId="3">[2]INICIO!$Y$274:$Y$287</definedName>
    <definedName name="____EJE5" localSheetId="5">[2]INICIO!$Y$274:$Y$287</definedName>
    <definedName name="____EJE5" localSheetId="8">[2]INICIO!$Y$274:$Y$287</definedName>
    <definedName name="____EJE5" localSheetId="9">[1]INICIO!$Y$274:$Y$287</definedName>
    <definedName name="____EJE5" localSheetId="7">[2]INICIO!$Y$274:$Y$287</definedName>
    <definedName name="____EJE5" localSheetId="1">[2]INICIO!$Y$274:$Y$287</definedName>
    <definedName name="____EJE5">[4]INICIO!$Y$274:$Y$287</definedName>
    <definedName name="____EJE6" localSheetId="6">[2]INICIO!$Y$289:$Y$314</definedName>
    <definedName name="____EJE6" localSheetId="3">[2]INICIO!$Y$289:$Y$314</definedName>
    <definedName name="____EJE6" localSheetId="5">[2]INICIO!$Y$289:$Y$314</definedName>
    <definedName name="____EJE6" localSheetId="8">[2]INICIO!$Y$289:$Y$314</definedName>
    <definedName name="____EJE6" localSheetId="9">[1]INICIO!$Y$289:$Y$314</definedName>
    <definedName name="____EJE6" localSheetId="7">[2]INICIO!$Y$289:$Y$314</definedName>
    <definedName name="____EJE6" localSheetId="1">[2]INICIO!$Y$289:$Y$314</definedName>
    <definedName name="____EJE6">[4]INICIO!$Y$289:$Y$314</definedName>
    <definedName name="____EJE7" localSheetId="6">[2]INICIO!$Y$316:$Y$356</definedName>
    <definedName name="____EJE7" localSheetId="3">[2]INICIO!$Y$316:$Y$356</definedName>
    <definedName name="____EJE7" localSheetId="5">[2]INICIO!$Y$316:$Y$356</definedName>
    <definedName name="____EJE7" localSheetId="8">[2]INICIO!$Y$316:$Y$356</definedName>
    <definedName name="____EJE7" localSheetId="9">[1]INICIO!$Y$316:$Y$356</definedName>
    <definedName name="____EJE7" localSheetId="7">[2]INICIO!$Y$316:$Y$356</definedName>
    <definedName name="____EJE7" localSheetId="1">[2]INICIO!$Y$316:$Y$356</definedName>
    <definedName name="____EJE7">[4]INICIO!$Y$316:$Y$356</definedName>
    <definedName name="___EJE1" localSheetId="6">[2]INICIO!$Y$166:$Y$186</definedName>
    <definedName name="___EJE1" localSheetId="3">[3]INICIO!$Y$166:$Y$186</definedName>
    <definedName name="___EJE1" localSheetId="5">[3]INICIO!$Y$166:$Y$186</definedName>
    <definedName name="___EJE1" localSheetId="8">[2]INICIO!$Y$166:$Y$186</definedName>
    <definedName name="___EJE1" localSheetId="9">[1]INICIO!$Y$166:$Y$186</definedName>
    <definedName name="___EJE1" localSheetId="7">[2]INICIO!$Y$166:$Y$186</definedName>
    <definedName name="___EJE1" localSheetId="1">[2]INICIO!$Y$166:$Y$186</definedName>
    <definedName name="___EJE1">[4]INICIO!$Y$166:$Y$186</definedName>
    <definedName name="___EJE2" localSheetId="6">[2]INICIO!$Y$188:$Y$229</definedName>
    <definedName name="___EJE2" localSheetId="3">[3]INICIO!$Y$188:$Y$229</definedName>
    <definedName name="___EJE2" localSheetId="5">[3]INICIO!$Y$188:$Y$229</definedName>
    <definedName name="___EJE2" localSheetId="8">[2]INICIO!$Y$188:$Y$229</definedName>
    <definedName name="___EJE2" localSheetId="9">[1]INICIO!$Y$188:$Y$229</definedName>
    <definedName name="___EJE2" localSheetId="7">[2]INICIO!$Y$188:$Y$229</definedName>
    <definedName name="___EJE2" localSheetId="1">[2]INICIO!$Y$188:$Y$229</definedName>
    <definedName name="___EJE2">[4]INICIO!$Y$188:$Y$229</definedName>
    <definedName name="___EJE3" localSheetId="6">[2]INICIO!$Y$231:$Y$247</definedName>
    <definedName name="___EJE3" localSheetId="3">[3]INICIO!$Y$231:$Y$247</definedName>
    <definedName name="___EJE3" localSheetId="5">[3]INICIO!$Y$231:$Y$247</definedName>
    <definedName name="___EJE3" localSheetId="8">[2]INICIO!$Y$231:$Y$247</definedName>
    <definedName name="___EJE3" localSheetId="9">[1]INICIO!$Y$231:$Y$247</definedName>
    <definedName name="___EJE3" localSheetId="7">[2]INICIO!$Y$231:$Y$247</definedName>
    <definedName name="___EJE3" localSheetId="1">[2]INICIO!$Y$231:$Y$247</definedName>
    <definedName name="___EJE3">[4]INICIO!$Y$231:$Y$247</definedName>
    <definedName name="___EJE4" localSheetId="6">[2]INICIO!$Y$249:$Y$272</definedName>
    <definedName name="___EJE4" localSheetId="3">[3]INICIO!$Y$249:$Y$272</definedName>
    <definedName name="___EJE4" localSheetId="5">[3]INICIO!$Y$249:$Y$272</definedName>
    <definedName name="___EJE4" localSheetId="8">[2]INICIO!$Y$249:$Y$272</definedName>
    <definedName name="___EJE4" localSheetId="9">[1]INICIO!$Y$249:$Y$272</definedName>
    <definedName name="___EJE4" localSheetId="7">[2]INICIO!$Y$249:$Y$272</definedName>
    <definedName name="___EJE4" localSheetId="1">[2]INICIO!$Y$249:$Y$272</definedName>
    <definedName name="___EJE4">[4]INICIO!$Y$249:$Y$272</definedName>
    <definedName name="___EJE5" localSheetId="6">[2]INICIO!$Y$274:$Y$287</definedName>
    <definedName name="___EJE5" localSheetId="3">[3]INICIO!$Y$274:$Y$287</definedName>
    <definedName name="___EJE5" localSheetId="5">[3]INICIO!$Y$274:$Y$287</definedName>
    <definedName name="___EJE5" localSheetId="8">[2]INICIO!$Y$274:$Y$287</definedName>
    <definedName name="___EJE5" localSheetId="9">[1]INICIO!$Y$274:$Y$287</definedName>
    <definedName name="___EJE5" localSheetId="7">[2]INICIO!$Y$274:$Y$287</definedName>
    <definedName name="___EJE5" localSheetId="1">[2]INICIO!$Y$274:$Y$287</definedName>
    <definedName name="___EJE5">[4]INICIO!$Y$274:$Y$287</definedName>
    <definedName name="___EJE6" localSheetId="6">[2]INICIO!$Y$289:$Y$314</definedName>
    <definedName name="___EJE6" localSheetId="3">[3]INICIO!$Y$289:$Y$314</definedName>
    <definedName name="___EJE6" localSheetId="5">[3]INICIO!$Y$289:$Y$314</definedName>
    <definedName name="___EJE6" localSheetId="8">[2]INICIO!$Y$289:$Y$314</definedName>
    <definedName name="___EJE6" localSheetId="9">[1]INICIO!$Y$289:$Y$314</definedName>
    <definedName name="___EJE6" localSheetId="7">[2]INICIO!$Y$289:$Y$314</definedName>
    <definedName name="___EJE6" localSheetId="1">[2]INICIO!$Y$289:$Y$314</definedName>
    <definedName name="___EJE6">[4]INICIO!$Y$289:$Y$314</definedName>
    <definedName name="___EJE7" localSheetId="6">[2]INICIO!$Y$316:$Y$356</definedName>
    <definedName name="___EJE7" localSheetId="3">[3]INICIO!$Y$316:$Y$356</definedName>
    <definedName name="___EJE7" localSheetId="5">[3]INICIO!$Y$316:$Y$356</definedName>
    <definedName name="___EJE7" localSheetId="8">[2]INICIO!$Y$316:$Y$356</definedName>
    <definedName name="___EJE7" localSheetId="9">[1]INICIO!$Y$316:$Y$356</definedName>
    <definedName name="___EJE7" localSheetId="7">[2]INICIO!$Y$316:$Y$356</definedName>
    <definedName name="___EJE7" localSheetId="1">[2]INICIO!$Y$316:$Y$356</definedName>
    <definedName name="___EJE7">[4]INICIO!$Y$316:$Y$356</definedName>
    <definedName name="__EJE1" localSheetId="6">[2]INICIO!$Y$166:$Y$186</definedName>
    <definedName name="__EJE1" localSheetId="3">[3]INICIO!$Y$166:$Y$186</definedName>
    <definedName name="__EJE1" localSheetId="5">[3]INICIO!$Y$166:$Y$186</definedName>
    <definedName name="__EJE1" localSheetId="8">[2]INICIO!$Y$166:$Y$186</definedName>
    <definedName name="__EJE1" localSheetId="9">[1]INICIO!$Y$166:$Y$186</definedName>
    <definedName name="__EJE1" localSheetId="7">[2]INICIO!$Y$166:$Y$186</definedName>
    <definedName name="__EJE1" localSheetId="1">[2]INICIO!$Y$166:$Y$186</definedName>
    <definedName name="__EJE1">[4]INICIO!$Y$166:$Y$186</definedName>
    <definedName name="__EJE2" localSheetId="6">[2]INICIO!$Y$188:$Y$229</definedName>
    <definedName name="__EJE2" localSheetId="3">[3]INICIO!$Y$188:$Y$229</definedName>
    <definedName name="__EJE2" localSheetId="5">[3]INICIO!$Y$188:$Y$229</definedName>
    <definedName name="__EJE2" localSheetId="8">[2]INICIO!$Y$188:$Y$229</definedName>
    <definedName name="__EJE2" localSheetId="9">[1]INICIO!$Y$188:$Y$229</definedName>
    <definedName name="__EJE2" localSheetId="7">[2]INICIO!$Y$188:$Y$229</definedName>
    <definedName name="__EJE2" localSheetId="1">[2]INICIO!$Y$188:$Y$229</definedName>
    <definedName name="__EJE2">[4]INICIO!$Y$188:$Y$229</definedName>
    <definedName name="__EJE3" localSheetId="6">[2]INICIO!$Y$231:$Y$247</definedName>
    <definedName name="__EJE3" localSheetId="3">[3]INICIO!$Y$231:$Y$247</definedName>
    <definedName name="__EJE3" localSheetId="5">[3]INICIO!$Y$231:$Y$247</definedName>
    <definedName name="__EJE3" localSheetId="8">[2]INICIO!$Y$231:$Y$247</definedName>
    <definedName name="__EJE3" localSheetId="9">[1]INICIO!$Y$231:$Y$247</definedName>
    <definedName name="__EJE3" localSheetId="7">[2]INICIO!$Y$231:$Y$247</definedName>
    <definedName name="__EJE3" localSheetId="1">[2]INICIO!$Y$231:$Y$247</definedName>
    <definedName name="__EJE3">[4]INICIO!$Y$231:$Y$247</definedName>
    <definedName name="__EJE4" localSheetId="6">[2]INICIO!$Y$249:$Y$272</definedName>
    <definedName name="__EJE4" localSheetId="3">[3]INICIO!$Y$249:$Y$272</definedName>
    <definedName name="__EJE4" localSheetId="5">[3]INICIO!$Y$249:$Y$272</definedName>
    <definedName name="__EJE4" localSheetId="8">[2]INICIO!$Y$249:$Y$272</definedName>
    <definedName name="__EJE4" localSheetId="9">[1]INICIO!$Y$249:$Y$272</definedName>
    <definedName name="__EJE4" localSheetId="7">[2]INICIO!$Y$249:$Y$272</definedName>
    <definedName name="__EJE4" localSheetId="1">[2]INICIO!$Y$249:$Y$272</definedName>
    <definedName name="__EJE4">[4]INICIO!$Y$249:$Y$272</definedName>
    <definedName name="__EJE5" localSheetId="6">[2]INICIO!$Y$274:$Y$287</definedName>
    <definedName name="__EJE5" localSheetId="3">[3]INICIO!$Y$274:$Y$287</definedName>
    <definedName name="__EJE5" localSheetId="5">[3]INICIO!$Y$274:$Y$287</definedName>
    <definedName name="__EJE5" localSheetId="8">[2]INICIO!$Y$274:$Y$287</definedName>
    <definedName name="__EJE5" localSheetId="9">[1]INICIO!$Y$274:$Y$287</definedName>
    <definedName name="__EJE5" localSheetId="7">[2]INICIO!$Y$274:$Y$287</definedName>
    <definedName name="__EJE5" localSheetId="1">[2]INICIO!$Y$274:$Y$287</definedName>
    <definedName name="__EJE5">[4]INICIO!$Y$274:$Y$287</definedName>
    <definedName name="__EJE6" localSheetId="6">[2]INICIO!$Y$289:$Y$314</definedName>
    <definedName name="__EJE6" localSheetId="3">[3]INICIO!$Y$289:$Y$314</definedName>
    <definedName name="__EJE6" localSheetId="5">[3]INICIO!$Y$289:$Y$314</definedName>
    <definedName name="__EJE6" localSheetId="8">[2]INICIO!$Y$289:$Y$314</definedName>
    <definedName name="__EJE6" localSheetId="9">[1]INICIO!$Y$289:$Y$314</definedName>
    <definedName name="__EJE6" localSheetId="7">[2]INICIO!$Y$289:$Y$314</definedName>
    <definedName name="__EJE6" localSheetId="1">[2]INICIO!$Y$289:$Y$314</definedName>
    <definedName name="__EJE6">[4]INICIO!$Y$289:$Y$314</definedName>
    <definedName name="__EJE7" localSheetId="6">[2]INICIO!$Y$316:$Y$356</definedName>
    <definedName name="__EJE7" localSheetId="3">[3]INICIO!$Y$316:$Y$356</definedName>
    <definedName name="__EJE7" localSheetId="5">[3]INICIO!$Y$316:$Y$356</definedName>
    <definedName name="__EJE7" localSheetId="8">[2]INICIO!$Y$316:$Y$356</definedName>
    <definedName name="__EJE7" localSheetId="9">[1]INICIO!$Y$316:$Y$356</definedName>
    <definedName name="__EJE7" localSheetId="7">[2]INICIO!$Y$316:$Y$356</definedName>
    <definedName name="__EJE7" localSheetId="1">[2]INICIO!$Y$316:$Y$356</definedName>
    <definedName name="__EJE7">[4]INICIO!$Y$316:$Y$356</definedName>
    <definedName name="_EJE1" localSheetId="6">[2]INICIO!$Y$166:$Y$186</definedName>
    <definedName name="_EJE1" localSheetId="3">[3]INICIO!$Y$166:$Y$186</definedName>
    <definedName name="_EJE1" localSheetId="5">[3]INICIO!$Y$166:$Y$186</definedName>
    <definedName name="_EJE1" localSheetId="8">[2]INICIO!$Y$166:$Y$186</definedName>
    <definedName name="_EJE1" localSheetId="9">[5]INICIO!$Y$166:$Y$186</definedName>
    <definedName name="_EJE1" localSheetId="7">[6]INICIO!$Y$166:$Y$186</definedName>
    <definedName name="_EJE1" localSheetId="1">[2]INICIO!$Y$166:$Y$186</definedName>
    <definedName name="_EJE1">[4]INICIO!$Y$166:$Y$186</definedName>
    <definedName name="_EJE2" localSheetId="6">[2]INICIO!$Y$188:$Y$229</definedName>
    <definedName name="_EJE2" localSheetId="3">[3]INICIO!$Y$188:$Y$229</definedName>
    <definedName name="_EJE2" localSheetId="5">[3]INICIO!$Y$188:$Y$229</definedName>
    <definedName name="_EJE2" localSheetId="8">[2]INICIO!$Y$188:$Y$229</definedName>
    <definedName name="_EJE2" localSheetId="9">[5]INICIO!$Y$188:$Y$229</definedName>
    <definedName name="_EJE2" localSheetId="7">[6]INICIO!$Y$188:$Y$229</definedName>
    <definedName name="_EJE2" localSheetId="1">[2]INICIO!$Y$188:$Y$229</definedName>
    <definedName name="_EJE2">[4]INICIO!$Y$188:$Y$229</definedName>
    <definedName name="_EJE3" localSheetId="6">[2]INICIO!$Y$231:$Y$247</definedName>
    <definedName name="_EJE3" localSheetId="3">[3]INICIO!$Y$231:$Y$247</definedName>
    <definedName name="_EJE3" localSheetId="5">[3]INICIO!$Y$231:$Y$247</definedName>
    <definedName name="_EJE3" localSheetId="8">[2]INICIO!$Y$231:$Y$247</definedName>
    <definedName name="_EJE3" localSheetId="9">[5]INICIO!$Y$231:$Y$247</definedName>
    <definedName name="_EJE3" localSheetId="7">[6]INICIO!$Y$231:$Y$247</definedName>
    <definedName name="_EJE3" localSheetId="1">[2]INICIO!$Y$231:$Y$247</definedName>
    <definedName name="_EJE3">[4]INICIO!$Y$231:$Y$247</definedName>
    <definedName name="_EJE4" localSheetId="6">[2]INICIO!$Y$249:$Y$272</definedName>
    <definedName name="_EJE4" localSheetId="3">[3]INICIO!$Y$249:$Y$272</definedName>
    <definedName name="_EJE4" localSheetId="5">[3]INICIO!$Y$249:$Y$272</definedName>
    <definedName name="_EJE4" localSheetId="8">[2]INICIO!$Y$249:$Y$272</definedName>
    <definedName name="_EJE4" localSheetId="9">[5]INICIO!$Y$249:$Y$272</definedName>
    <definedName name="_EJE4" localSheetId="7">[6]INICIO!$Y$249:$Y$272</definedName>
    <definedName name="_EJE4" localSheetId="1">[2]INICIO!$Y$249:$Y$272</definedName>
    <definedName name="_EJE4">[4]INICIO!$Y$249:$Y$272</definedName>
    <definedName name="_EJE5" localSheetId="6">[2]INICIO!$Y$274:$Y$287</definedName>
    <definedName name="_EJE5" localSheetId="3">[3]INICIO!$Y$274:$Y$287</definedName>
    <definedName name="_EJE5" localSheetId="5">[3]INICIO!$Y$274:$Y$287</definedName>
    <definedName name="_EJE5" localSheetId="8">[2]INICIO!$Y$274:$Y$287</definedName>
    <definedName name="_EJE5" localSheetId="9">[5]INICIO!$Y$274:$Y$287</definedName>
    <definedName name="_EJE5" localSheetId="7">[6]INICIO!$Y$274:$Y$287</definedName>
    <definedName name="_EJE5" localSheetId="1">[2]INICIO!$Y$274:$Y$287</definedName>
    <definedName name="_EJE5">[4]INICIO!$Y$274:$Y$287</definedName>
    <definedName name="_EJE6" localSheetId="6">[2]INICIO!$Y$289:$Y$314</definedName>
    <definedName name="_EJE6" localSheetId="3">[3]INICIO!$Y$289:$Y$314</definedName>
    <definedName name="_EJE6" localSheetId="5">[3]INICIO!$Y$289:$Y$314</definedName>
    <definedName name="_EJE6" localSheetId="8">[2]INICIO!$Y$289:$Y$314</definedName>
    <definedName name="_EJE6" localSheetId="9">[5]INICIO!$Y$289:$Y$314</definedName>
    <definedName name="_EJE6" localSheetId="7">[6]INICIO!$Y$289:$Y$314</definedName>
    <definedName name="_EJE6" localSheetId="1">[2]INICIO!$Y$289:$Y$314</definedName>
    <definedName name="_EJE6">[4]INICIO!$Y$289:$Y$314</definedName>
    <definedName name="_EJE7" localSheetId="6">[2]INICIO!$Y$316:$Y$356</definedName>
    <definedName name="_EJE7" localSheetId="3">[3]INICIO!$Y$316:$Y$356</definedName>
    <definedName name="_EJE7" localSheetId="5">[3]INICIO!$Y$316:$Y$356</definedName>
    <definedName name="_EJE7" localSheetId="8">[2]INICIO!$Y$316:$Y$356</definedName>
    <definedName name="_EJE7" localSheetId="9">[5]INICIO!$Y$316:$Y$356</definedName>
    <definedName name="_EJE7" localSheetId="7">[6]INICIO!$Y$316:$Y$356</definedName>
    <definedName name="_EJE7" localSheetId="1">[2]INICIO!$Y$316:$Y$356</definedName>
    <definedName name="_EJE7">[4]INICIO!$Y$316:$Y$356</definedName>
    <definedName name="A" localSheetId="6">#REF!</definedName>
    <definedName name="A" localSheetId="3">#REF!</definedName>
    <definedName name="A" localSheetId="5">#REF!</definedName>
    <definedName name="A" localSheetId="8">#REF!</definedName>
    <definedName name="A" localSheetId="9">#REF!</definedName>
    <definedName name="A" localSheetId="1">#REF!</definedName>
    <definedName name="A">#REF!</definedName>
    <definedName name="adys_tipo" localSheetId="6">[2]INICIO!$AR$24:$AR$27</definedName>
    <definedName name="adys_tipo" localSheetId="3">[3]INICIO!$AR$24:$AR$27</definedName>
    <definedName name="adys_tipo" localSheetId="5">[3]INICIO!$AR$24:$AR$27</definedName>
    <definedName name="adys_tipo" localSheetId="8">[2]INICIO!$AR$24:$AR$27</definedName>
    <definedName name="adys_tipo" localSheetId="9">[5]INICIO!$AR$24:$AR$27</definedName>
    <definedName name="adys_tipo" localSheetId="7">[6]INICIO!$AR$24:$AR$27</definedName>
    <definedName name="adys_tipo" localSheetId="1">[2]INICIO!$AR$24:$AR$27</definedName>
    <definedName name="adys_tipo">[4]INICIO!$AR$24:$AR$27</definedName>
    <definedName name="AI" localSheetId="6">[2]INICIO!$AU$5:$AW$543</definedName>
    <definedName name="AI" localSheetId="3">[3]INICIO!$AU$5:$AW$543</definedName>
    <definedName name="AI" localSheetId="5">[3]INICIO!$AU$5:$AW$543</definedName>
    <definedName name="AI" localSheetId="8">[2]INICIO!$AU$5:$AW$543</definedName>
    <definedName name="AI" localSheetId="9">[5]INICIO!$AU$5:$AW$543</definedName>
    <definedName name="AI" localSheetId="7">[6]INICIO!$AU$5:$AW$543</definedName>
    <definedName name="AI" localSheetId="1">[2]INICIO!$AU$5:$AW$543</definedName>
    <definedName name="AI">[4]INICIO!$AU$5:$AW$543</definedName>
    <definedName name="_xlnm.Print_Area" localSheetId="6">AIG!$A$1:$S$63</definedName>
    <definedName name="_xlnm.Print_Area" localSheetId="3">'APP-IG'!$A$1:$K$36</definedName>
    <definedName name="_xlnm.Print_Area" localSheetId="5">'AP-PP-IG'!$A$1:$L$37</definedName>
    <definedName name="_xlnm.Print_Area" localSheetId="0">Caratula!$A$1:$N$27</definedName>
    <definedName name="_xlnm.Print_Area" localSheetId="8">'ECG-PP'!$A$1:$P$31</definedName>
    <definedName name="_xlnm.Print_Area" localSheetId="10">EPPG!$A$2:$E$29</definedName>
    <definedName name="_xlnm.Print_Area" localSheetId="9">IG!$A$1:$K$14</definedName>
    <definedName name="_xlnm.Print_Area" localSheetId="7">'IG(QUITAR)'!$A$1:$K$12</definedName>
    <definedName name="_xlnm.Print_Area" localSheetId="1">Matriz!$A$1:$J$22</definedName>
    <definedName name="_xlnm.Print_Area" localSheetId="2">MPP!$A$1:$L$29</definedName>
    <definedName name="CAPIT" localSheetId="6">#REF!</definedName>
    <definedName name="CAPIT" localSheetId="3">#REF!</definedName>
    <definedName name="CAPIT" localSheetId="5">#REF!</definedName>
    <definedName name="CAPIT" localSheetId="8">#REF!</definedName>
    <definedName name="CAPIT" localSheetId="9">#REF!</definedName>
    <definedName name="CAPIT" localSheetId="1">#REF!</definedName>
    <definedName name="CAPIT">#REF!</definedName>
    <definedName name="CENPAR" localSheetId="6">#REF!</definedName>
    <definedName name="CENPAR" localSheetId="3">#REF!</definedName>
    <definedName name="CENPAR" localSheetId="5">#REF!</definedName>
    <definedName name="CENPAR" localSheetId="8">#REF!</definedName>
    <definedName name="CENPAR" localSheetId="1">#REF!</definedName>
    <definedName name="CENPAR">#REF!</definedName>
    <definedName name="datos" localSheetId="6">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OFFSET([9]datos!$A$1,0,0,COUNTA([9]datos!$A$1:$A$65536),23)</definedName>
    <definedName name="datos" localSheetId="7">OFFSET([10]datos!$A$1,0,0,COUNTA([10]datos!$A$1:$A$65536),23)</definedName>
    <definedName name="datos" localSheetId="1">OFFSET([7]datos!$A$1,0,0,COUNTA([7]datos!$A$1:$A$65536),23)</definedName>
    <definedName name="datos" localSheetId="2">OFFSET([11]datos!$A$1,0,0,COUNTA([11]datos!$A$1:$A$65536),23)</definedName>
    <definedName name="datos">OFFSET([12]datos!$A$1,0,0,COUNTA([12]datos!$A$1:$A$65536),23)</definedName>
    <definedName name="dc" localSheetId="6">#REF!</definedName>
    <definedName name="dc" localSheetId="3">#REF!</definedName>
    <definedName name="dc" localSheetId="5">#REF!</definedName>
    <definedName name="dc" localSheetId="8">#REF!</definedName>
    <definedName name="dc" localSheetId="9">#REF!</definedName>
    <definedName name="dc" localSheetId="1">#REF!</definedName>
    <definedName name="dc">#REF!</definedName>
    <definedName name="DEFAULT" localSheetId="6">[2]INICIO!$AA$10</definedName>
    <definedName name="DEFAULT" localSheetId="3">[3]INICIO!$AA$10</definedName>
    <definedName name="DEFAULT" localSheetId="5">[3]INICIO!$AA$10</definedName>
    <definedName name="DEFAULT" localSheetId="8">[2]INICIO!$AA$10</definedName>
    <definedName name="DEFAULT" localSheetId="9">[5]INICIO!$AA$10</definedName>
    <definedName name="DEFAULT" localSheetId="7">[6]INICIO!$AA$10</definedName>
    <definedName name="DEFAULT" localSheetId="1">[2]INICIO!$AA$10</definedName>
    <definedName name="DEFAULT">[4]INICIO!$AA$10</definedName>
    <definedName name="DEUDA" localSheetId="6">#REF!</definedName>
    <definedName name="DEUDA" localSheetId="3">#REF!</definedName>
    <definedName name="DEUDA" localSheetId="5">#REF!</definedName>
    <definedName name="DEUDA" localSheetId="8">#REF!</definedName>
    <definedName name="DEUDA" localSheetId="9">#REF!</definedName>
    <definedName name="DEUDA" localSheetId="1">#REF!</definedName>
    <definedName name="DEUDA">#REF!</definedName>
    <definedName name="egvb" localSheetId="6">#REF!</definedName>
    <definedName name="egvb" localSheetId="3">#REF!</definedName>
    <definedName name="egvb" localSheetId="5">#REF!</definedName>
    <definedName name="egvb" localSheetId="8">#REF!</definedName>
    <definedName name="egvb" localSheetId="1">#REF!</definedName>
    <definedName name="egvb">#REF!</definedName>
    <definedName name="EJER" localSheetId="6">#REF!</definedName>
    <definedName name="EJER" localSheetId="3">#REF!</definedName>
    <definedName name="EJER" localSheetId="5">#REF!</definedName>
    <definedName name="EJER" localSheetId="8">#REF!</definedName>
    <definedName name="EJER" localSheetId="1">#REF!</definedName>
    <definedName name="EJER">#REF!</definedName>
    <definedName name="EJES" localSheetId="6">[2]INICIO!$Y$151:$Y$157</definedName>
    <definedName name="EJES" localSheetId="3">[3]INICIO!$Y$151:$Y$157</definedName>
    <definedName name="EJES" localSheetId="5">[3]INICIO!$Y$151:$Y$157</definedName>
    <definedName name="EJES" localSheetId="8">[2]INICIO!$Y$151:$Y$157</definedName>
    <definedName name="EJES" localSheetId="9">[5]INICIO!$Y$151:$Y$157</definedName>
    <definedName name="EJES" localSheetId="7">[6]INICIO!$Y$151:$Y$157</definedName>
    <definedName name="EJES" localSheetId="1">[2]INICIO!$Y$151:$Y$157</definedName>
    <definedName name="EJES">[4]INICIO!$Y$151:$Y$157</definedName>
    <definedName name="ENFPEM" localSheetId="6">#REF!</definedName>
    <definedName name="ENFPEM" localSheetId="3">#REF!</definedName>
    <definedName name="ENFPEM" localSheetId="5">#REF!</definedName>
    <definedName name="ENFPEM" localSheetId="8">#REF!</definedName>
    <definedName name="ENFPEM" localSheetId="9">#REF!</definedName>
    <definedName name="ENFPEM" localSheetId="1">#REF!</definedName>
    <definedName name="ENFPEM">#REF!</definedName>
    <definedName name="fidco" localSheetId="6">[13]INICIO!#REF!</definedName>
    <definedName name="fidco" localSheetId="3">[13]INICIO!#REF!</definedName>
    <definedName name="fidco" localSheetId="5">[13]INICIO!#REF!</definedName>
    <definedName name="fidco" localSheetId="8">[13]INICIO!#REF!</definedName>
    <definedName name="fidco" localSheetId="9">[12]INICIO!#REF!</definedName>
    <definedName name="fidco" localSheetId="1">[13]INICIO!#REF!</definedName>
    <definedName name="fidco">[12]INICIO!#REF!</definedName>
    <definedName name="FIDCOS" localSheetId="6">[2]INICIO!$DH$5:$DI$96</definedName>
    <definedName name="FIDCOS" localSheetId="3">[3]INICIO!$DH$5:$DI$96</definedName>
    <definedName name="FIDCOS" localSheetId="5">[3]INICIO!$DH$5:$DI$96</definedName>
    <definedName name="FIDCOS" localSheetId="8">[2]INICIO!$DH$5:$DI$96</definedName>
    <definedName name="FIDCOS" localSheetId="9">[5]INICIO!$DH$5:$DI$96</definedName>
    <definedName name="FIDCOS" localSheetId="7">[6]INICIO!$DH$5:$DI$96</definedName>
    <definedName name="FIDCOS" localSheetId="1">[2]INICIO!$DH$5:$DI$96</definedName>
    <definedName name="FIDCOS">[4]INICIO!$DH$5:$DI$96</definedName>
    <definedName name="FPC" localSheetId="6">[2]INICIO!$DE$5:$DF$96</definedName>
    <definedName name="FPC" localSheetId="3">[3]INICIO!$DE$5:$DF$96</definedName>
    <definedName name="FPC" localSheetId="5">[3]INICIO!$DE$5:$DF$96</definedName>
    <definedName name="FPC" localSheetId="8">[2]INICIO!$DE$5:$DF$96</definedName>
    <definedName name="FPC" localSheetId="9">[5]INICIO!$DE$5:$DF$96</definedName>
    <definedName name="FPC" localSheetId="7">[6]INICIO!$DE$5:$DF$96</definedName>
    <definedName name="FPC" localSheetId="1">[2]INICIO!$DE$5:$DF$96</definedName>
    <definedName name="FPC">[4]INICIO!$DE$5:$DF$96</definedName>
    <definedName name="gasto_gci" localSheetId="6">[2]INICIO!$AO$48:$AO$49</definedName>
    <definedName name="gasto_gci" localSheetId="3">[3]INICIO!$AO$48:$AO$49</definedName>
    <definedName name="gasto_gci" localSheetId="5">[3]INICIO!$AO$48:$AO$49</definedName>
    <definedName name="gasto_gci" localSheetId="8">[2]INICIO!$AO$48:$AO$49</definedName>
    <definedName name="gasto_gci" localSheetId="9">[5]INICIO!$AO$48:$AO$49</definedName>
    <definedName name="gasto_gci" localSheetId="7">[6]INICIO!$AO$48:$AO$49</definedName>
    <definedName name="gasto_gci" localSheetId="1">[2]INICIO!$AO$48:$AO$49</definedName>
    <definedName name="gasto_gci">[4]INICIO!$AO$48:$AO$49</definedName>
    <definedName name="KEY">[14]cats!$A$1:$B$9</definedName>
    <definedName name="LABEL" localSheetId="6">[7]INICIO!$AY$5:$AZ$97</definedName>
    <definedName name="LABEL" localSheetId="3">[8]INICIO!$AY$5:$AZ$97</definedName>
    <definedName name="LABEL" localSheetId="5">[8]INICIO!$AY$5:$AZ$97</definedName>
    <definedName name="LABEL" localSheetId="8">[7]INICIO!$AY$5:$AZ$97</definedName>
    <definedName name="LABEL" localSheetId="9">[9]INICIO!$AY$5:$AZ$97</definedName>
    <definedName name="LABEL" localSheetId="7">[10]INICIO!$AY$5:$AZ$97</definedName>
    <definedName name="LABEL" localSheetId="1">[7]INICIO!$AY$5:$AZ$97</definedName>
    <definedName name="LABEL" localSheetId="2">[11]INICIO!$AY$5:$AZ$97</definedName>
    <definedName name="LABEL">[12]INICIO!$AY$5:$AZ$97</definedName>
    <definedName name="label1g" localSheetId="6">[2]INICIO!$AA$19</definedName>
    <definedName name="label1g" localSheetId="3">[3]INICIO!$AA$19</definedName>
    <definedName name="label1g" localSheetId="5">[3]INICIO!$AA$19</definedName>
    <definedName name="label1g" localSheetId="8">[2]INICIO!$AA$19</definedName>
    <definedName name="label1g" localSheetId="9">[5]INICIO!$AA$19</definedName>
    <definedName name="label1g" localSheetId="7">[6]INICIO!$AA$19</definedName>
    <definedName name="label1g" localSheetId="1">[2]INICIO!$AA$19</definedName>
    <definedName name="label1g">[4]INICIO!$AA$19</definedName>
    <definedName name="label1S" localSheetId="6">[2]INICIO!$AA$22</definedName>
    <definedName name="label1S" localSheetId="3">[3]INICIO!$AA$22</definedName>
    <definedName name="label1S" localSheetId="5">[3]INICIO!$AA$22</definedName>
    <definedName name="label1S" localSheetId="8">[2]INICIO!$AA$22</definedName>
    <definedName name="label1S" localSheetId="9">[5]INICIO!$AA$22</definedName>
    <definedName name="label1S" localSheetId="7">[6]INICIO!$AA$22</definedName>
    <definedName name="label1S" localSheetId="1">[2]INICIO!$AA$22</definedName>
    <definedName name="label1S">[4]INICIO!$AA$22</definedName>
    <definedName name="label2g" localSheetId="6">[2]INICIO!$AA$20</definedName>
    <definedName name="label2g" localSheetId="3">[3]INICIO!$AA$20</definedName>
    <definedName name="label2g" localSheetId="5">[3]INICIO!$AA$20</definedName>
    <definedName name="label2g" localSheetId="8">[2]INICIO!$AA$20</definedName>
    <definedName name="label2g" localSheetId="9">[5]INICIO!$AA$20</definedName>
    <definedName name="label2g" localSheetId="7">[6]INICIO!$AA$20</definedName>
    <definedName name="label2g" localSheetId="1">[2]INICIO!$AA$20</definedName>
    <definedName name="label2g">[4]INICIO!$AA$20</definedName>
    <definedName name="label2S" localSheetId="6">[2]INICIO!$AA$23</definedName>
    <definedName name="label2S" localSheetId="3">[3]INICIO!$AA$23</definedName>
    <definedName name="label2S" localSheetId="5">[3]INICIO!$AA$23</definedName>
    <definedName name="label2S" localSheetId="8">[2]INICIO!$AA$23</definedName>
    <definedName name="label2S" localSheetId="9">[5]INICIO!$AA$23</definedName>
    <definedName name="label2S" localSheetId="7">[6]INICIO!$AA$23</definedName>
    <definedName name="label2S" localSheetId="1">[2]INICIO!$AA$23</definedName>
    <definedName name="label2S">[4]INICIO!$AA$23</definedName>
    <definedName name="Líneadeacción" localSheetId="6">[7]INICIO!#REF!</definedName>
    <definedName name="Líneadeacción" localSheetId="3">[8]INICIO!#REF!</definedName>
    <definedName name="Líneadeacción" localSheetId="5">[8]INICIO!#REF!</definedName>
    <definedName name="Líneadeacción" localSheetId="8">[7]INICIO!#REF!</definedName>
    <definedName name="Líneadeacción" localSheetId="9">[15]INICIO!#REF!</definedName>
    <definedName name="Líneadeacción" localSheetId="7">[7]INICIO!#REF!</definedName>
    <definedName name="Líneadeacción" localSheetId="1">[7]INICIO!#REF!</definedName>
    <definedName name="Líneadeacción">[12]INICIO!#REF!</definedName>
    <definedName name="LISTA_2016" localSheetId="6">#REF!</definedName>
    <definedName name="LISTA_2016" localSheetId="3">#REF!</definedName>
    <definedName name="LISTA_2016" localSheetId="5">#REF!</definedName>
    <definedName name="LISTA_2016" localSheetId="8">#REF!</definedName>
    <definedName name="LISTA_2016" localSheetId="9">#REF!</definedName>
    <definedName name="LISTA_2016" localSheetId="1">#REF!</definedName>
    <definedName name="LISTA_2016">#REF!</definedName>
    <definedName name="lista_ai" localSheetId="6">[2]INICIO!$AO$55:$AO$96</definedName>
    <definedName name="lista_ai" localSheetId="3">[3]INICIO!$AO$55:$AO$96</definedName>
    <definedName name="lista_ai" localSheetId="5">[3]INICIO!$AO$55:$AO$96</definedName>
    <definedName name="lista_ai" localSheetId="8">[2]INICIO!$AO$55:$AO$96</definedName>
    <definedName name="lista_ai" localSheetId="9">[5]INICIO!$AO$55:$AO$96</definedName>
    <definedName name="lista_ai" localSheetId="7">[6]INICIO!$AO$55:$AO$96</definedName>
    <definedName name="lista_ai" localSheetId="1">[2]INICIO!$AO$55:$AO$96</definedName>
    <definedName name="lista_ai">[4]INICIO!$AO$55:$AO$96</definedName>
    <definedName name="lista_deleg" localSheetId="6">[2]INICIO!$AR$34:$AR$49</definedName>
    <definedName name="lista_deleg" localSheetId="3">[3]INICIO!$AR$34:$AR$49</definedName>
    <definedName name="lista_deleg" localSheetId="5">[3]INICIO!$AR$34:$AR$49</definedName>
    <definedName name="lista_deleg" localSheetId="8">[2]INICIO!$AR$34:$AR$49</definedName>
    <definedName name="lista_deleg" localSheetId="9">[5]INICIO!$AR$34:$AR$49</definedName>
    <definedName name="lista_deleg" localSheetId="7">[6]INICIO!$AR$34:$AR$49</definedName>
    <definedName name="lista_deleg" localSheetId="1">[2]INICIO!$AR$34:$AR$49</definedName>
    <definedName name="lista_deleg">[4]INICIO!$AR$34:$AR$49</definedName>
    <definedName name="lista_eppa" localSheetId="6">[2]INICIO!$AR$55:$AS$149</definedName>
    <definedName name="lista_eppa" localSheetId="3">[3]INICIO!$AR$55:$AS$149</definedName>
    <definedName name="lista_eppa" localSheetId="5">[3]INICIO!$AR$55:$AS$149</definedName>
    <definedName name="lista_eppa" localSheetId="8">[2]INICIO!$AR$55:$AS$149</definedName>
    <definedName name="lista_eppa" localSheetId="9">[5]INICIO!$AR$55:$AS$149</definedName>
    <definedName name="lista_eppa" localSheetId="7">[6]INICIO!$AR$55:$AS$149</definedName>
    <definedName name="lista_eppa" localSheetId="1">[2]INICIO!$AR$55:$AS$149</definedName>
    <definedName name="lista_eppa">[4]INICIO!$AR$55:$AS$149</definedName>
    <definedName name="LISTA_UR" localSheetId="6">[2]INICIO!$Y$4:$Z$93</definedName>
    <definedName name="LISTA_UR" localSheetId="3">[3]INICIO!$Y$4:$Z$93</definedName>
    <definedName name="LISTA_UR" localSheetId="5">[3]INICIO!$Y$4:$Z$93</definedName>
    <definedName name="LISTA_UR" localSheetId="8">[2]INICIO!$Y$4:$Z$93</definedName>
    <definedName name="LISTA_UR" localSheetId="9">[5]INICIO!$Y$4:$Z$93</definedName>
    <definedName name="LISTA_UR" localSheetId="7">[6]INICIO!$Y$4:$Z$93</definedName>
    <definedName name="LISTA_UR" localSheetId="1">[2]INICIO!$Y$4:$Z$93</definedName>
    <definedName name="LISTA_UR">[4]INICIO!$Y$4:$Z$93</definedName>
    <definedName name="MAPPEGS" localSheetId="6">[7]INICIO!#REF!</definedName>
    <definedName name="MAPPEGS" localSheetId="3">[8]INICIO!#REF!</definedName>
    <definedName name="MAPPEGS" localSheetId="5">[8]INICIO!#REF!</definedName>
    <definedName name="MAPPEGS" localSheetId="0">[12]INICIO!#REF!</definedName>
    <definedName name="MAPPEGS" localSheetId="8">[7]INICIO!#REF!</definedName>
    <definedName name="MAPPEGS" localSheetId="9">[15]INICIO!#REF!</definedName>
    <definedName name="MAPPEGS" localSheetId="7">[7]INICIO!#REF!</definedName>
    <definedName name="MAPPEGS" localSheetId="1">[7]INICIO!#REF!</definedName>
    <definedName name="MAPPEGS">[12]INICIO!#REF!</definedName>
    <definedName name="MODIF" localSheetId="6">[2]datos!$U$2:$U$31674</definedName>
    <definedName name="MODIF" localSheetId="3">[3]datos!$U$2:$U$31674</definedName>
    <definedName name="MODIF" localSheetId="5">[3]datos!$U$2:$U$31674</definedName>
    <definedName name="MODIF" localSheetId="8">[2]datos!$U$2:$U$31674</definedName>
    <definedName name="MODIF" localSheetId="9">[5]datos!$U$2:$U$31674</definedName>
    <definedName name="MODIF" localSheetId="7">[6]datos!$U$2:$U$31674</definedName>
    <definedName name="MODIF" localSheetId="1">[2]datos!$U$2:$U$31674</definedName>
    <definedName name="MODIF">[4]datos!$U$2:$U$31674</definedName>
    <definedName name="MSG_ERROR1" localSheetId="6">[7]INICIO!$AA$11</definedName>
    <definedName name="MSG_ERROR1" localSheetId="3">[8]INICIO!$AA$11</definedName>
    <definedName name="MSG_ERROR1" localSheetId="5">[8]INICIO!$AA$11</definedName>
    <definedName name="MSG_ERROR1" localSheetId="8">[7]INICIO!$AA$11</definedName>
    <definedName name="MSG_ERROR1" localSheetId="9">[9]INICIO!$AA$11</definedName>
    <definedName name="MSG_ERROR1" localSheetId="7">[10]INICIO!$AA$11</definedName>
    <definedName name="MSG_ERROR1" localSheetId="1">[7]INICIO!$AA$11</definedName>
    <definedName name="MSG_ERROR1" localSheetId="2">[11]INICIO!$AA$11</definedName>
    <definedName name="MSG_ERROR1">[12]INICIO!$AA$11</definedName>
    <definedName name="MSG_ERROR2" localSheetId="6">[2]INICIO!$AA$12</definedName>
    <definedName name="MSG_ERROR2" localSheetId="3">[3]INICIO!$AA$12</definedName>
    <definedName name="MSG_ERROR2" localSheetId="5">[3]INICIO!$AA$12</definedName>
    <definedName name="MSG_ERROR2" localSheetId="8">[2]INICIO!$AA$12</definedName>
    <definedName name="MSG_ERROR2" localSheetId="9">[5]INICIO!$AA$12</definedName>
    <definedName name="MSG_ERROR2" localSheetId="7">[6]INICIO!$AA$12</definedName>
    <definedName name="MSG_ERROR2" localSheetId="1">[2]INICIO!$AA$12</definedName>
    <definedName name="MSG_ERROR2">[4]INICIO!$AA$12</definedName>
    <definedName name="OPCION2" localSheetId="6">[7]INICIO!#REF!</definedName>
    <definedName name="OPCION2" localSheetId="3">[8]INICIO!#REF!</definedName>
    <definedName name="OPCION2" localSheetId="5">[8]INICIO!#REF!</definedName>
    <definedName name="OPCION2" localSheetId="8">[7]INICIO!#REF!</definedName>
    <definedName name="OPCION2" localSheetId="9">[9]INICIO!#REF!</definedName>
    <definedName name="OPCION2" localSheetId="7">[10]INICIO!#REF!</definedName>
    <definedName name="OPCION2" localSheetId="1">[7]INICIO!#REF!</definedName>
    <definedName name="OPCION2" localSheetId="2">[11]INICIO!#REF!</definedName>
    <definedName name="OPCION2">[12]INICIO!#REF!</definedName>
    <definedName name="ORIG" localSheetId="6">[2]datos!$T$2:$T$31674</definedName>
    <definedName name="ORIG" localSheetId="3">[3]datos!$T$2:$T$31674</definedName>
    <definedName name="ORIG" localSheetId="5">[3]datos!$T$2:$T$31674</definedName>
    <definedName name="ORIG" localSheetId="8">[2]datos!$T$2:$T$31674</definedName>
    <definedName name="ORIG" localSheetId="9">[5]datos!$T$2:$T$31674</definedName>
    <definedName name="ORIG" localSheetId="7">[6]datos!$T$2:$T$31674</definedName>
    <definedName name="ORIG" localSheetId="1">[2]datos!$T$2:$T$31674</definedName>
    <definedName name="ORIG">[4]datos!$T$2:$T$31674</definedName>
    <definedName name="P" localSheetId="6">[2]INICIO!$AO$5:$AP$32</definedName>
    <definedName name="P" localSheetId="3">[3]INICIO!$AO$5:$AP$32</definedName>
    <definedName name="P" localSheetId="5">[3]INICIO!$AO$5:$AP$32</definedName>
    <definedName name="P" localSheetId="8">[2]INICIO!$AO$5:$AP$32</definedName>
    <definedName name="P" localSheetId="9">[5]INICIO!$AO$5:$AP$32</definedName>
    <definedName name="P" localSheetId="7">[6]INICIO!$AO$5:$AP$32</definedName>
    <definedName name="P" localSheetId="1">[2]INICIO!$AO$5:$AP$32</definedName>
    <definedName name="P">[4]INICIO!$AO$5:$AP$32</definedName>
    <definedName name="P_K" localSheetId="6">[2]INICIO!$AO$5:$AO$32</definedName>
    <definedName name="P_K" localSheetId="3">[3]INICIO!$AO$5:$AO$32</definedName>
    <definedName name="P_K" localSheetId="5">[3]INICIO!$AO$5:$AO$32</definedName>
    <definedName name="P_K" localSheetId="8">[2]INICIO!$AO$5:$AO$32</definedName>
    <definedName name="P_K" localSheetId="9">[5]INICIO!$AO$5:$AO$32</definedName>
    <definedName name="P_K" localSheetId="7">[6]INICIO!$AO$5:$AO$32</definedName>
    <definedName name="P_K" localSheetId="1">[2]INICIO!$AO$5:$AO$32</definedName>
    <definedName name="P_K">[4]INICIO!$AO$5:$AO$32</definedName>
    <definedName name="PE" localSheetId="6">[2]INICIO!$AR$5:$AS$16</definedName>
    <definedName name="PE" localSheetId="3">[3]INICIO!$AR$5:$AS$16</definedName>
    <definedName name="PE" localSheetId="5">[3]INICIO!$AR$5:$AS$16</definedName>
    <definedName name="PE" localSheetId="8">[2]INICIO!$AR$5:$AS$16</definedName>
    <definedName name="PE" localSheetId="9">[5]INICIO!$AR$5:$AS$16</definedName>
    <definedName name="PE" localSheetId="7">[6]INICIO!$AR$5:$AS$16</definedName>
    <definedName name="PE" localSheetId="1">[2]INICIO!$AR$5:$AS$16</definedName>
    <definedName name="PE">[4]INICIO!$AR$5:$AS$16</definedName>
    <definedName name="PE_K" localSheetId="6">[2]INICIO!$AR$5:$AR$16</definedName>
    <definedName name="PE_K" localSheetId="3">[3]INICIO!$AR$5:$AR$16</definedName>
    <definedName name="PE_K" localSheetId="5">[3]INICIO!$AR$5:$AR$16</definedName>
    <definedName name="PE_K" localSheetId="8">[2]INICIO!$AR$5:$AR$16</definedName>
    <definedName name="PE_K" localSheetId="9">[5]INICIO!$AR$5:$AR$16</definedName>
    <definedName name="PE_K" localSheetId="7">[6]INICIO!$AR$5:$AR$16</definedName>
    <definedName name="PE_K" localSheetId="1">[2]INICIO!$AR$5:$AR$16</definedName>
    <definedName name="PE_K">[4]INICIO!$AR$5:$AR$16</definedName>
    <definedName name="PEDO" localSheetId="6">[8]INICIO!#REF!</definedName>
    <definedName name="PEDO" localSheetId="3">[8]INICIO!#REF!</definedName>
    <definedName name="PEDO" localSheetId="5">[8]INICIO!#REF!</definedName>
    <definedName name="PEDO" localSheetId="8">[8]INICIO!#REF!</definedName>
    <definedName name="PEDO" localSheetId="9">[8]INICIO!#REF!</definedName>
    <definedName name="PEDO" localSheetId="7">[8]INICIO!#REF!</definedName>
    <definedName name="PEDO" localSheetId="1">[8]INICIO!#REF!</definedName>
    <definedName name="PEDO">[12]INICIO!#REF!</definedName>
    <definedName name="PERIODO" localSheetId="6">#REF!</definedName>
    <definedName name="PERIODO" localSheetId="3">#REF!</definedName>
    <definedName name="PERIODO" localSheetId="5">#REF!</definedName>
    <definedName name="PERIODO" localSheetId="8">#REF!</definedName>
    <definedName name="PERIODO" localSheetId="9">#REF!</definedName>
    <definedName name="PERIODO" localSheetId="1">#REF!</definedName>
    <definedName name="PERIODO">#REF!</definedName>
    <definedName name="PRC" localSheetId="6">#REF!</definedName>
    <definedName name="PRC" localSheetId="3">#REF!</definedName>
    <definedName name="PRC" localSheetId="5">#REF!</definedName>
    <definedName name="PRC" localSheetId="8">#REF!</definedName>
    <definedName name="PRC" localSheetId="1">#REF!</definedName>
    <definedName name="PRC">#REF!</definedName>
    <definedName name="PROG" localSheetId="6">#REF!</definedName>
    <definedName name="PROG" localSheetId="3">#REF!</definedName>
    <definedName name="PROG" localSheetId="5">#REF!</definedName>
    <definedName name="PROG" localSheetId="8">#REF!</definedName>
    <definedName name="PROG" localSheetId="1">#REF!</definedName>
    <definedName name="PROG">#REF!</definedName>
    <definedName name="ptda" localSheetId="6">#REF!</definedName>
    <definedName name="ptda" localSheetId="3">#REF!</definedName>
    <definedName name="ptda" localSheetId="5">#REF!</definedName>
    <definedName name="ptda" localSheetId="8">#REF!</definedName>
    <definedName name="ptda" localSheetId="1">#REF!</definedName>
    <definedName name="ptda">#REF!</definedName>
    <definedName name="RE" localSheetId="9">[15]INICIO!$AA$11</definedName>
    <definedName name="RE">[7]INICIO!$AA$11</definedName>
    <definedName name="rubros_fpc" localSheetId="6">[2]INICIO!$AO$39:$AO$42</definedName>
    <definedName name="rubros_fpc" localSheetId="3">[3]INICIO!$AO$39:$AO$42</definedName>
    <definedName name="rubros_fpc" localSheetId="5">[3]INICIO!$AO$39:$AO$42</definedName>
    <definedName name="rubros_fpc" localSheetId="8">[2]INICIO!$AO$39:$AO$42</definedName>
    <definedName name="rubros_fpc" localSheetId="9">[5]INICIO!$AO$39:$AO$42</definedName>
    <definedName name="rubros_fpc" localSheetId="7">[6]INICIO!$AO$39:$AO$42</definedName>
    <definedName name="rubros_fpc" localSheetId="1">[2]INICIO!$AO$39:$AO$42</definedName>
    <definedName name="rubros_fpc">[4]INICIO!$AO$39:$AO$42</definedName>
    <definedName name="SSSS" localSheetId="6">#REF!</definedName>
    <definedName name="SSSS" localSheetId="3">#REF!</definedName>
    <definedName name="SSSS" localSheetId="5">#REF!</definedName>
    <definedName name="SSSS" localSheetId="8">#REF!</definedName>
    <definedName name="SSSS" localSheetId="9">#REF!</definedName>
    <definedName name="SSSS" localSheetId="1">#REF!</definedName>
    <definedName name="SSSS">#REF!</definedName>
    <definedName name="_xlnm.Print_Titles" localSheetId="6">AIG!$1:$14</definedName>
    <definedName name="_xlnm.Print_Titles" localSheetId="3">'APP-IG'!$1:$6</definedName>
    <definedName name="_xlnm.Print_Titles" localSheetId="5">'AP-PP-IG'!$1:$7</definedName>
    <definedName name="_xlnm.Print_Titles" localSheetId="8">'ECG-PP'!$2:$9</definedName>
    <definedName name="_xlnm.Print_Titles" localSheetId="9">IG!$1:$7</definedName>
    <definedName name="_xlnm.Print_Titles" localSheetId="7">'IG(QUITAR)'!$1:$7</definedName>
    <definedName name="_xlnm.Print_Titles" localSheetId="1">Matriz!$1:$8</definedName>
    <definedName name="TYA" localSheetId="6">#REF!</definedName>
    <definedName name="TYA" localSheetId="3">#REF!</definedName>
    <definedName name="TYA" localSheetId="5">#REF!</definedName>
    <definedName name="TYA" localSheetId="8">#REF!</definedName>
    <definedName name="TYA" localSheetId="9">#REF!</definedName>
    <definedName name="TYA" localSheetId="1">#REF!</definedName>
    <definedName name="TYA">#REF!</definedName>
    <definedName name="U" localSheetId="6">[2]INICIO!$Y$4:$Z$93</definedName>
    <definedName name="U" localSheetId="3">[3]INICIO!$Y$4:$Z$93</definedName>
    <definedName name="U" localSheetId="5">[3]INICIO!$Y$4:$Z$93</definedName>
    <definedName name="U" localSheetId="8">[2]INICIO!$Y$4:$Z$93</definedName>
    <definedName name="U" localSheetId="9">[5]INICIO!$Y$4:$Z$93</definedName>
    <definedName name="U" localSheetId="7">[6]INICIO!$Y$4:$Z$93</definedName>
    <definedName name="U" localSheetId="1">[2]INICIO!$Y$4:$Z$93</definedName>
    <definedName name="U">[4]INICIO!$Y$4:$Z$93</definedName>
    <definedName name="ue" localSheetId="9">[1]datos!$R$2:$R$31674</definedName>
    <definedName name="ue">[2]datos!$R$2:$R$31674</definedName>
    <definedName name="UEG_DENOM" localSheetId="6">[2]datos!$R$2:$R$31674</definedName>
    <definedName name="UEG_DENOM" localSheetId="3">[3]datos!$R$2:$R$31674</definedName>
    <definedName name="UEG_DENOM" localSheetId="5">[3]datos!$R$2:$R$31674</definedName>
    <definedName name="UEG_DENOM" localSheetId="8">[2]datos!$R$2:$R$31674</definedName>
    <definedName name="UEG_DENOM" localSheetId="9">[5]datos!$R$2:$R$31674</definedName>
    <definedName name="UEG_DENOM" localSheetId="7">[6]datos!$R$2:$R$31674</definedName>
    <definedName name="UEG_DENOM" localSheetId="1">[2]datos!$R$2:$R$31674</definedName>
    <definedName name="UEG_DENOM">[4]datos!$R$2:$R$31674</definedName>
    <definedName name="UR" localSheetId="6">[2]INICIO!$AJ$5:$AM$99</definedName>
    <definedName name="UR" localSheetId="3">[3]INICIO!$AJ$5:$AM$99</definedName>
    <definedName name="UR" localSheetId="5">[3]INICIO!$AJ$5:$AM$99</definedName>
    <definedName name="UR" localSheetId="8">[2]INICIO!$AJ$5:$AM$99</definedName>
    <definedName name="UR" localSheetId="9">[5]INICIO!$AJ$5:$AM$99</definedName>
    <definedName name="UR" localSheetId="7">[6]INICIO!$AJ$5:$AM$99</definedName>
    <definedName name="UR" localSheetId="1">[2]INICIO!$AJ$5:$AM$99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57" i="68" l="1"/>
  <c r="E13" i="53" l="1"/>
  <c r="E14" i="53"/>
  <c r="E15" i="53"/>
  <c r="E17" i="53"/>
  <c r="E18" i="53"/>
  <c r="E19" i="53"/>
  <c r="E20" i="53"/>
  <c r="E22" i="53"/>
  <c r="E23" i="53"/>
  <c r="E24" i="53"/>
  <c r="E26" i="53"/>
  <c r="E27" i="53"/>
  <c r="E28" i="53"/>
  <c r="E11" i="53"/>
  <c r="I56" i="68"/>
  <c r="G57" i="68"/>
  <c r="H57" i="68"/>
  <c r="E57" i="68"/>
  <c r="I55" i="68"/>
  <c r="K49" i="68"/>
  <c r="J49" i="68"/>
  <c r="I49" i="68"/>
  <c r="H49" i="68"/>
  <c r="G49" i="68"/>
  <c r="B49" i="68"/>
  <c r="K48" i="68"/>
  <c r="J48" i="68"/>
  <c r="I48" i="68"/>
  <c r="H48" i="68"/>
  <c r="G48" i="68"/>
  <c r="B48" i="68"/>
  <c r="K47" i="68"/>
  <c r="J47" i="68"/>
  <c r="I47" i="68"/>
  <c r="H47" i="68"/>
  <c r="G47" i="68"/>
  <c r="B47" i="68"/>
  <c r="K46" i="68"/>
  <c r="J46" i="68"/>
  <c r="I46" i="68"/>
  <c r="H46" i="68"/>
  <c r="G46" i="68"/>
  <c r="B46" i="68"/>
  <c r="K45" i="68"/>
  <c r="J45" i="68"/>
  <c r="I45" i="68"/>
  <c r="H45" i="68"/>
  <c r="G45" i="68"/>
  <c r="B45" i="68"/>
  <c r="K44" i="68"/>
  <c r="J44" i="68"/>
  <c r="I44" i="68"/>
  <c r="H44" i="68"/>
  <c r="G44" i="68"/>
  <c r="B44" i="68"/>
  <c r="K43" i="68"/>
  <c r="J43" i="68"/>
  <c r="I43" i="68"/>
  <c r="H43" i="68"/>
  <c r="G43" i="68"/>
  <c r="B43" i="68"/>
  <c r="K42" i="68"/>
  <c r="J42" i="68"/>
  <c r="I42" i="68"/>
  <c r="H42" i="68"/>
  <c r="G42" i="68"/>
  <c r="B42" i="68"/>
  <c r="K41" i="68"/>
  <c r="J41" i="68"/>
  <c r="I41" i="68"/>
  <c r="H41" i="68"/>
  <c r="G41" i="68"/>
  <c r="B41" i="68"/>
  <c r="K40" i="68"/>
  <c r="J40" i="68"/>
  <c r="I40" i="68"/>
  <c r="H40" i="68"/>
  <c r="G40" i="68"/>
  <c r="B40" i="68"/>
  <c r="K39" i="68"/>
  <c r="J39" i="68"/>
  <c r="I39" i="68"/>
  <c r="H39" i="68"/>
  <c r="G39" i="68"/>
  <c r="B39" i="68"/>
  <c r="K38" i="68"/>
  <c r="J38" i="68"/>
  <c r="I38" i="68"/>
  <c r="H38" i="68"/>
  <c r="G38" i="68"/>
  <c r="B38" i="68"/>
  <c r="K37" i="68"/>
  <c r="J37" i="68"/>
  <c r="I37" i="68"/>
  <c r="H37" i="68"/>
  <c r="G37" i="68"/>
  <c r="B37" i="68"/>
  <c r="K36" i="68"/>
  <c r="J36" i="68"/>
  <c r="I36" i="68"/>
  <c r="H36" i="68"/>
  <c r="G36" i="68"/>
  <c r="B36" i="68"/>
  <c r="K35" i="68"/>
  <c r="J35" i="68"/>
  <c r="I35" i="68"/>
  <c r="H35" i="68"/>
  <c r="G35" i="68"/>
  <c r="B35" i="68"/>
  <c r="K34" i="68"/>
  <c r="J34" i="68"/>
  <c r="I34" i="68"/>
  <c r="H34" i="68"/>
  <c r="G34" i="68"/>
  <c r="B34" i="68"/>
  <c r="K33" i="68"/>
  <c r="J33" i="68"/>
  <c r="I33" i="68"/>
  <c r="H33" i="68"/>
  <c r="G33" i="68"/>
  <c r="B33" i="68"/>
  <c r="K32" i="68"/>
  <c r="J32" i="68"/>
  <c r="I32" i="68"/>
  <c r="H32" i="68"/>
  <c r="G32" i="68"/>
  <c r="B32" i="68"/>
  <c r="K31" i="68"/>
  <c r="J31" i="68"/>
  <c r="I31" i="68"/>
  <c r="H31" i="68"/>
  <c r="G31" i="68"/>
  <c r="B31" i="68"/>
  <c r="K30" i="68"/>
  <c r="J30" i="68"/>
  <c r="I30" i="68"/>
  <c r="H30" i="68"/>
  <c r="G30" i="68"/>
  <c r="B30" i="68"/>
  <c r="K29" i="68"/>
  <c r="J29" i="68"/>
  <c r="I29" i="68"/>
  <c r="H29" i="68"/>
  <c r="G29" i="68"/>
  <c r="B29" i="68"/>
  <c r="K28" i="68"/>
  <c r="J28" i="68"/>
  <c r="I28" i="68"/>
  <c r="H28" i="68"/>
  <c r="G28" i="68"/>
  <c r="B28" i="68"/>
  <c r="K27" i="68"/>
  <c r="J27" i="68"/>
  <c r="I27" i="68"/>
  <c r="H27" i="68"/>
  <c r="G27" i="68"/>
  <c r="B27" i="68"/>
  <c r="K26" i="68"/>
  <c r="J26" i="68"/>
  <c r="I26" i="68"/>
  <c r="H26" i="68"/>
  <c r="G26" i="68"/>
  <c r="B26" i="68"/>
  <c r="K25" i="68"/>
  <c r="J25" i="68"/>
  <c r="I25" i="68"/>
  <c r="H25" i="68"/>
  <c r="G25" i="68"/>
  <c r="B25" i="68"/>
  <c r="K24" i="68"/>
  <c r="J24" i="68"/>
  <c r="I24" i="68"/>
  <c r="H24" i="68"/>
  <c r="G24" i="68"/>
  <c r="B24" i="68"/>
  <c r="K23" i="68"/>
  <c r="J23" i="68"/>
  <c r="I23" i="68"/>
  <c r="H23" i="68"/>
  <c r="G23" i="68"/>
  <c r="B23" i="68"/>
  <c r="K22" i="68"/>
  <c r="J22" i="68"/>
  <c r="I22" i="68"/>
  <c r="H22" i="68"/>
  <c r="G22" i="68"/>
  <c r="B22" i="68"/>
  <c r="K21" i="68"/>
  <c r="J21" i="68"/>
  <c r="I21" i="68"/>
  <c r="H21" i="68"/>
  <c r="G21" i="68"/>
  <c r="B21" i="68"/>
  <c r="K20" i="68"/>
  <c r="J20" i="68"/>
  <c r="I20" i="68"/>
  <c r="H20" i="68"/>
  <c r="G20" i="68"/>
  <c r="B20" i="68"/>
  <c r="K19" i="68"/>
  <c r="J19" i="68"/>
  <c r="I19" i="68"/>
  <c r="H19" i="68"/>
  <c r="G19" i="68"/>
  <c r="B19" i="68"/>
  <c r="K18" i="68"/>
  <c r="J18" i="68"/>
  <c r="I18" i="68"/>
  <c r="K17" i="68"/>
  <c r="J17" i="68"/>
  <c r="I17" i="68"/>
  <c r="I57" i="68" l="1"/>
  <c r="D25" i="53" l="1"/>
  <c r="C25" i="53"/>
  <c r="D21" i="53"/>
  <c r="C21" i="53"/>
  <c r="E21" i="53" s="1"/>
  <c r="D16" i="53"/>
  <c r="C16" i="53"/>
  <c r="E16" i="53" s="1"/>
  <c r="D12" i="53"/>
  <c r="C12" i="53"/>
  <c r="E25" i="53" l="1"/>
  <c r="C29" i="53"/>
  <c r="E12" i="53"/>
  <c r="D29" i="53"/>
  <c r="E29" i="53" s="1"/>
</calcChain>
</file>

<file path=xl/sharedStrings.xml><?xml version="1.0" encoding="utf-8"?>
<sst xmlns="http://schemas.openxmlformats.org/spreadsheetml/2006/main" count="378" uniqueCount="272">
  <si>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</si>
  <si>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</si>
  <si>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</si>
  <si>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</si>
  <si>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</si>
  <si>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</si>
  <si>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</si>
  <si>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</si>
  <si>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</si>
  <si>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</si>
  <si>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</si>
  <si>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</si>
  <si>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</si>
  <si>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</si>
  <si>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</si>
  <si>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</si>
  <si>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</si>
  <si>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</si>
  <si>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</si>
  <si>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</si>
  <si>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</si>
  <si>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</si>
  <si>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</si>
  <si>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</si>
  <si>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</si>
  <si>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</si>
  <si>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</si>
  <si>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</si>
  <si>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</si>
  <si>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</si>
  <si>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</si>
  <si>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</si>
  <si>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</si>
  <si>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</si>
  <si>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</si>
  <si>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</si>
  <si>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</si>
  <si>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</si>
  <si>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</si>
  <si>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</si>
  <si>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</si>
  <si>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</si>
  <si>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</si>
  <si>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</si>
  <si>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</si>
  <si>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</si>
  <si>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</si>
  <si>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</si>
  <si>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</si>
  <si>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</si>
  <si>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</si>
  <si>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</si>
  <si>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</si>
  <si>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</si>
  <si>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</si>
  <si>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</si>
  <si>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</si>
  <si>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</si>
  <si>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</si>
  <si>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</si>
  <si>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</si>
  <si>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</si>
  <si>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</si>
  <si>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</si>
  <si>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</si>
  <si>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</si>
  <si>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</si>
  <si>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</si>
  <si>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</si>
  <si>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</si>
  <si>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</si>
  <si>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</si>
  <si>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</si>
  <si>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</si>
  <si>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</si>
  <si>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</si>
  <si>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</si>
  <si>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</si>
  <si>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</si>
  <si>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</si>
  <si>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</si>
  <si>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</si>
  <si>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</si>
  <si>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</si>
  <si>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</si>
  <si>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</si>
  <si>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</si>
  <si>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</si>
  <si>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</si>
  <si>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</si>
  <si>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</si>
  <si>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</si>
  <si>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</si>
  <si>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</si>
  <si>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</si>
  <si>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</si>
  <si>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</si>
  <si>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</si>
  <si>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</si>
  <si>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</si>
  <si>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</si>
  <si>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</si>
  <si>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</si>
  <si>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</si>
  <si>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</si>
  <si>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</si>
  <si>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</si>
  <si>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</si>
  <si>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</si>
  <si>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</si>
  <si>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</si>
  <si>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</si>
  <si>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</si>
  <si>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</si>
  <si>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</si>
  <si>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</si>
  <si>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NOMBRE</t>
  </si>
  <si>
    <t>APLICA</t>
  </si>
  <si>
    <t>NO APLICA</t>
  </si>
  <si>
    <t xml:space="preserve">UNIDAD RESPONSABLE DEL GASTO: </t>
  </si>
  <si>
    <t>PP 
(3)</t>
  </si>
  <si>
    <t>EJE
(3)</t>
  </si>
  <si>
    <t>AP-PP-IG AVANCE PRESUPUESTAL POR PROGRAMA PRESUPUESTARIO EN MATERIA DE IGUALDAD DE GÉNERO</t>
  </si>
  <si>
    <t>SUB EJE 
(3)</t>
  </si>
  <si>
    <t>SUB SUB EJE 
(3)</t>
  </si>
  <si>
    <t>APROBADO
(5)</t>
  </si>
  <si>
    <t>UNIDAD DE MEDIDA DEL PP 
(4)</t>
  </si>
  <si>
    <t>DENOMINACIÓN DEL PP
(4)</t>
  </si>
  <si>
    <t>AIG</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</si>
  <si>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</si>
  <si>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</si>
  <si>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</si>
  <si>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</si>
  <si>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</si>
  <si>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</si>
  <si>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</si>
  <si>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</si>
  <si>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</si>
  <si>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</si>
  <si>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</si>
  <si>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</si>
  <si>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</si>
  <si>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</si>
  <si>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Diagnóstico General: (3)</t>
  </si>
  <si>
    <t>Objetivo Estratégico: (4)</t>
  </si>
  <si>
    <t>PRINCIPALES ACCIONES REALIZADAS EN MATERIA DE IGUALDAD DE GENERO Y RESULTADOS ALCANZADOS
(9)</t>
  </si>
  <si>
    <t>ACCIONES PROYECTOS O PROGRAMAS PÚBLICOS EN MATERIA DE IGUALDAD DE GÉNERO</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</si>
  <si>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</si>
  <si>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</si>
  <si>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</si>
  <si>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</si>
  <si>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</si>
  <si>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</si>
  <si>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</si>
  <si>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</si>
  <si>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</si>
  <si>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</si>
  <si>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</si>
  <si>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</si>
  <si>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</si>
  <si>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</si>
  <si>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</si>
  <si>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</si>
  <si>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</si>
  <si>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</si>
  <si>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</si>
  <si>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</si>
  <si>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</si>
  <si>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</si>
  <si>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UNIDAD DE MEDIDA
(11)</t>
  </si>
  <si>
    <t xml:space="preserve">Unidad Responsable del Gasto: </t>
  </si>
  <si>
    <t xml:space="preserve">Fecha de Elaboración: </t>
  </si>
  <si>
    <t>ENTREGABLE 
(4)</t>
  </si>
  <si>
    <t>OBSERVACIÓN
(5)</t>
  </si>
  <si>
    <t>Elaboró: (6)</t>
  </si>
  <si>
    <t>Autorizó:(7)</t>
  </si>
  <si>
    <t>Período:</t>
  </si>
  <si>
    <t xml:space="preserve">Programa Presupuestario: 
</t>
  </si>
  <si>
    <t xml:space="preserve">Objetivo: </t>
  </si>
  <si>
    <t xml:space="preserve">Alineación al Programa de Gobierno 2019- 2024
 </t>
  </si>
  <si>
    <t xml:space="preserve">Alineación al Objetivo del Desarrollo Sostenible 
</t>
  </si>
  <si>
    <t xml:space="preserve">Finalidad: 
</t>
  </si>
  <si>
    <t xml:space="preserve">Función: 
</t>
  </si>
  <si>
    <t xml:space="preserve">Subfunción: 
</t>
  </si>
  <si>
    <t xml:space="preserve">Actividad Institucional:
</t>
  </si>
  <si>
    <t xml:space="preserve">Problema Definido: </t>
  </si>
  <si>
    <t xml:space="preserve">Población Objetivo o de Enfoque: </t>
  </si>
  <si>
    <t xml:space="preserve">Objetivos Operativos: </t>
  </si>
  <si>
    <t xml:space="preserve">Valor Público Generado: </t>
  </si>
  <si>
    <t>Unidad Responsable de Gasto:</t>
  </si>
  <si>
    <t xml:space="preserve">Unidad Responsable de Gasto: </t>
  </si>
  <si>
    <t>OBJETIVO DE GÉNERO</t>
  </si>
  <si>
    <t>PROGRAMA PRESUPUESTARIO
 (5)</t>
  </si>
  <si>
    <t>MONTO DEL PROGRAMA PRESUPUESTARIO DESIGNADO EN MATERIA DE IGUALDAD DE GÉNERO 
(6)</t>
  </si>
  <si>
    <t>GRUPOS DE ATENCIÓN
 (8)</t>
  </si>
  <si>
    <t>PRESUPUESTO
(Pesos con dos decimales)
 (4)</t>
  </si>
  <si>
    <t>AP-IG</t>
  </si>
  <si>
    <t>IG</t>
  </si>
  <si>
    <t>INDICADORES DE GÉNERO</t>
  </si>
  <si>
    <t xml:space="preserve">PROGRAMA PRESUPUESTARIO </t>
  </si>
  <si>
    <t xml:space="preserve">ÁREA FUNCIONAL </t>
  </si>
  <si>
    <t xml:space="preserve">AVANCE FÍSICO 
(7)
</t>
  </si>
  <si>
    <t>AIG AVANCE EN MATERIA DE IGUALDAD DE GÉNERO</t>
  </si>
  <si>
    <t>AVANCE EN MATERIA DE IGUALDAD DE GÉNERO</t>
  </si>
  <si>
    <r>
      <t>Titular</t>
    </r>
    <r>
      <rPr>
        <b/>
        <vertAlign val="superscript"/>
        <sz val="12"/>
        <color rgb="FF6F7271"/>
        <rFont val="Source Sans Pro"/>
        <family val="2"/>
      </rPr>
      <t xml:space="preserve"> </t>
    </r>
    <r>
      <rPr>
        <b/>
        <sz val="12"/>
        <color rgb="FF6F7271"/>
        <rFont val="Source Sans Pro"/>
        <family val="2"/>
      </rPr>
      <t>:</t>
    </r>
  </si>
  <si>
    <r>
      <t>Responsable</t>
    </r>
    <r>
      <rPr>
        <b/>
        <vertAlign val="superscript"/>
        <sz val="12"/>
        <color rgb="FF6F7271"/>
        <rFont val="Source Sans Pro"/>
        <family val="2"/>
      </rPr>
      <t xml:space="preserve"> </t>
    </r>
    <r>
      <rPr>
        <b/>
        <sz val="12"/>
        <color rgb="FF6F7271"/>
        <rFont val="Source Sans Pro"/>
        <family val="2"/>
      </rPr>
      <t xml:space="preserve"> :</t>
    </r>
  </si>
  <si>
    <t>LUIS PARIS OVIEDO GUENEROS</t>
  </si>
  <si>
    <t>SILVIA SANDOVAL</t>
  </si>
  <si>
    <t>JEFE DE UNIDAD DE EDUCACIÓN Y CAPACITACIÓN</t>
  </si>
  <si>
    <t>DIRECTORA GENERAL DE DERECHOS CULTURALES Y EDUCATIVOS</t>
  </si>
  <si>
    <t>x</t>
  </si>
  <si>
    <t xml:space="preserve">                     DIRECTORA GENERAL DE DERECHOS CULTURALES Y EDUCATIVOS</t>
  </si>
  <si>
    <t>Contribuir al fortalecimiento del conocimiento de los jóvenes de 14 a 19 años que concluyen sus estudios de educación secundaria que habitan o provienen de las escuelas secundarias públicas ubicadas en la Alcaldía de Tlalpan.</t>
  </si>
  <si>
    <t>S129 AESORÍAS PARA EL EXAMEN DE INGRESO A LA EDUCACIÓN MEDIA SUPERIOR</t>
  </si>
  <si>
    <t xml:space="preserve">Jóvenes de 14 a 19 años reciben asesorías gratuitas para presentar el examen de ingreso a la educación media superior.
</t>
  </si>
  <si>
    <t>1 Igualdad y Derechos</t>
  </si>
  <si>
    <t>1 Derecho a la educación</t>
  </si>
  <si>
    <t xml:space="preserve">2 Apoyar a la Secretaría de Educación Pública Federal en la mejora
integral de la educación básica en la Ciudad
</t>
  </si>
  <si>
    <t xml:space="preserve">El programa atiende a las y los estudiantes de tercer grado de secundaria de la demarcación o con residencia en ella. Su ejecución nace como respuesta a una demanda de carácter social, como lo es la equidad en la educación, ya que, en 2018, observando en sus resultados, el número de estudiantes que logra ingresar a su primera opción, 67 mil 353, lo que contrasta significativamente con el número de solicitudes reales, cifra que año con año tiende a disminuir. La distribución inequitativa de los beneficios de la Educación Media Superior en México, es producto de diversos factores sociales, en general suele asociarse con los bajos niveles de ingreso de diversos sectores de la población, siendo en los hechos, un mecanismo de exclusión, ya que únicamente las familias con ingresos suficientes, pueden pagar asesorías ofrecidos por instituciones privadas. En consecuencia, el diseño, estructura, planeación y operación del presente programa, busca acercar a un grupo mayor de tlalpenses, en condiciones de precariedad, a circunstancias de equidad educativa, ofreciéndoles asesorías sin costo. </t>
  </si>
  <si>
    <t>4 Educación de calidad</t>
  </si>
  <si>
    <t>2 Desarrollo Social</t>
  </si>
  <si>
    <t xml:space="preserve">5 Educación </t>
  </si>
  <si>
    <t>6 Otros Servicios Educativos Y
Actividades Inherentes</t>
  </si>
  <si>
    <t>129 FORTALECIMIENTO
DE LOS SERVICIOS DE
EDUCACIÓN</t>
  </si>
  <si>
    <t>El programa atiende a los estudiantes de tercer grado de secundaria de la demarcación o egresados con residencia en ella que no cuentan con los recursos económicos para solventar un curso de preparación para el examen de ingreso a la educación media superior.</t>
  </si>
  <si>
    <t>La población objetivo son los 7,374 estudiantes de tercer grado de educación secundaria inscritos en alguna de las escuelas públicas de la Alcaldía de Tlalpan (AEFCM, ciclo escolar 2019-2020), además de aquellos jóvenes que han concluido este nivel educativo provenientes de cualquiera de las escuelas secundarias públicas ubicadas en la Alcaldía de Tlalpan, preferentemente entre 14 y 19 años, interesados en presentar el Examen del Concurso de Asignación a la Educación Media Superior 2021.</t>
  </si>
  <si>
    <t>Brindar asesorías presenciales y/o en línea hasta 1,800 jóvenes de tercer grado de secundaria, aquellos que han concluido este nivel educativo provenientes de cualquiera de las escuelas secundarias públicas ubicadas en la Alcaldía de Tlalpan y jóvenes residentes de la demarcación, preferentemente entre 14 y 19 años, interesados en presentar el examen del Concurso de Asignación a la Educación Media Superior 2021, convocado por la Comisión Metropolitana de Instituciones Públicas de Educación Media Superior (COMIPEMS).</t>
  </si>
  <si>
    <t>Contribuir a la disminución de la deserción escolar del nivel medio superior, a través de asesorías gratuitas para el examen del ingreso a la Educació Media Superior.</t>
  </si>
  <si>
    <t>S 132</t>
  </si>
  <si>
    <t>Porcentaje</t>
  </si>
  <si>
    <t>S 129</t>
  </si>
  <si>
    <t>ASESORÍAS PARA EL EXAMEN DE INGRESO A LA EDUCACIÓN MEDIA SUPERIOR</t>
  </si>
  <si>
    <t>129 ASESORÍAS PARA EL EXAMEN DE INGRESO A LA EDUCACIÓN MEDIA SUPERIOR</t>
  </si>
  <si>
    <t>Porcentaje de jóvenes de tercer grado de secundaria
que demandan las asesorías gratuitas para fortalecer sus
conocimientos y presentar el examen de ingreso a la
educación media superior</t>
  </si>
  <si>
    <t>Contribuir al fortalecimiento del
conocimiento de los jóvenes de 14 a 19 años que concluyen sus estudios de educación secundaria que habitan o provienen de las escuelas secundarias públicas ubicadas en la Alcaldía de Tlalpan</t>
  </si>
  <si>
    <t xml:space="preserve">Fin </t>
  </si>
  <si>
    <t>(Número de jóvenes de tercer grado de secundaria que demandan las asesorías gratuitas para fortalecer sus conocimientos / Número de jóvenes de tercer grado de las escuelas secundarias públicas ubicadas en la
Alcaldía de Tlalpan) * 100</t>
  </si>
  <si>
    <t>Eficiacia</t>
  </si>
  <si>
    <t xml:space="preserve">Anual </t>
  </si>
  <si>
    <t xml:space="preserve">Porcentaje </t>
  </si>
  <si>
    <t>(1253/7374) *100 = 16.99%</t>
  </si>
  <si>
    <t>Porcentaje de jóvenes de 14 a 19 años que concluyen sus estudios de secundaria y reciben asesorías gratuitas
para presentar el examen de ingreso a la educación media
superior</t>
  </si>
  <si>
    <t>Jóvenes de 14 a 19 años reciben asesorías gratuitas para presentar el examen de ingreso a la educación media superior</t>
  </si>
  <si>
    <t xml:space="preserve">Propósito </t>
  </si>
  <si>
    <t>(Número de jóvenes de 14 a 19 años que reciben asesorías gratuitas para
presentar el examen de ingreso a la educación media superior / Número
de jóvenes de 14 a 19 años programados)*100</t>
  </si>
  <si>
    <t>(1253 / 1800)* 100  = 69.61 %</t>
  </si>
  <si>
    <t>Porcentaje de apoyos económicos entregados a los
facilitadores de servicios del
programa</t>
  </si>
  <si>
    <t>Apoyos económicos entregados a los facilitadores de servicios quienes imparten las asesorías educativas a jóvenes de 14 a 19 años para presentar el examen de ingreso a la educación media superior</t>
  </si>
  <si>
    <t>Componente</t>
  </si>
  <si>
    <t>(Número de apoyos económicos entregados a los facilitadores de
servicios / Número de apoyos económicos programados)*100</t>
  </si>
  <si>
    <t xml:space="preserve">Eficiencia </t>
  </si>
  <si>
    <t xml:space="preserve">Trimestral </t>
  </si>
  <si>
    <t>(334 / 334) *100 = 100%</t>
  </si>
  <si>
    <t>Porcentaje de asesorías
impartidas</t>
  </si>
  <si>
    <t>Asesorías de las asignaturas de español, matemáticas, historia, física, química, biología, geografía, cívica y ética, habilidades matemáticas y verbales</t>
  </si>
  <si>
    <t xml:space="preserve">Actividad 1 </t>
  </si>
  <si>
    <t xml:space="preserve">(Número de asesorías de las asignaturas impartidas / Número de
asesorías solicitadas) *100
</t>
  </si>
  <si>
    <t>(6144 / 6144) * 100 =100 %</t>
  </si>
  <si>
    <t>Porcentaje de expedientes
documentales integrados de los facilitadores de
servicios beneficiados</t>
  </si>
  <si>
    <t xml:space="preserve">Asesorias para el Examen de Ingreso a la Educacion Media Superior </t>
  </si>
  <si>
    <t xml:space="preserve">Actividad 2 </t>
  </si>
  <si>
    <t>(Número de expedientes integrados de los facilitadores de servicios que recibieron apoyos económicos / Número de facilitadores de servicios
seleccionados *100</t>
  </si>
  <si>
    <t>-</t>
  </si>
  <si>
    <t>estratégico</t>
  </si>
  <si>
    <t>Gestion</t>
  </si>
  <si>
    <t>20 DE DICIEMBRE DE 2021</t>
  </si>
  <si>
    <t>S129 ASESORÍAS PARA EL EXAMEN DE INGRESO A LA EDUCACIÓN MEDIA SUPERIOR</t>
  </si>
  <si>
    <t>LOS ALUMNOS, HOMBRES Y MUJERES, QUE CURSAN O HAYAN CONCLUIDO EL TERCER GRADO DE SECUNDARIA EN ESCUELAS PÚBLICAS QUE DESEAN INGRESAR A LA EDUCACIÓN MEDIA SUPERIROR RECIBEN ASESORÍAS EDUCATIVAS DE PREPARACIÓN PARA EL EXAMEN DE INGRESO</t>
  </si>
  <si>
    <t>OCTUBRE - DICIEMBRE 2021</t>
  </si>
  <si>
    <t>OCTUBRE - SEPTIEMBRE 2021</t>
  </si>
  <si>
    <r>
      <t>PERÍODO: OCTUBRE</t>
    </r>
    <r>
      <rPr>
        <b/>
        <sz val="24"/>
        <color rgb="FFBC955C"/>
        <rFont val="Source Sans Pro"/>
        <family val="2"/>
      </rPr>
      <t>-DICIEMBRE 2021</t>
    </r>
  </si>
  <si>
    <t xml:space="preserve"> 02CD14  ALCALDÍA TLAPAN</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</si>
</sst>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7">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235B4E"/>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b/>
      <vertAlign val="superscript"/>
      <sz val="12"/>
      <color rgb="FF6F7271"/>
      <name val="Source Sans Pro"/>
      <family val="2"/>
    </font>
    <font>
      <b/>
      <sz val="12"/>
      <color rgb="FF898D8D"/>
      <name val="Source Sans Pro"/>
      <family val="2"/>
    </font>
    <font>
      <sz val="12"/>
      <color rgb="FF898D8D"/>
      <name val="Source Sans Pro"/>
      <family val="2"/>
    </font>
    <font>
      <sz val="10"/>
      <color rgb="FF898D8D"/>
      <name val="Source Sans Pro Light"/>
      <family val="2"/>
    </font>
    <font>
      <b/>
      <sz val="10"/>
      <color rgb="FF6F7271"/>
      <name val="Source Sans Pro"/>
      <family val="2"/>
    </font>
    <font>
      <sz val="11"/>
      <color theme="1"/>
      <name val="Times New Roman"/>
      <family val="1"/>
    </font>
    <font>
      <sz val="11"/>
      <name val="Times New Roman"/>
      <family val="1"/>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right style="thin">
        <color theme="0" tint="-0.249977111117893"/>
      </right>
      <top style="thin">
        <color rgb="FFBC955C"/>
      </top>
      <bottom style="thin">
        <color theme="0" tint="-0.249977111117893"/>
      </bottom>
      <diagonal/>
    </border>
    <border>
      <left style="thin">
        <color theme="0" tint="-0.249977111117893"/>
      </left>
      <right style="thin">
        <color theme="0" tint="-0.249977111117893"/>
      </right>
      <top style="thin">
        <color rgb="FFBC955C"/>
      </top>
      <bottom style="thin">
        <color theme="0" tint="-0.249977111117893"/>
      </bottom>
      <diagonal/>
    </border>
    <border>
      <left style="thin">
        <color theme="0" tint="-0.249977111117893"/>
      </left>
      <right style="thin">
        <color rgb="FFBC955C"/>
      </right>
      <top style="thin">
        <color rgb="FFBC955C"/>
      </top>
      <bottom style="thin">
        <color theme="0" tint="-0.249977111117893"/>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theme="0" tint="-0.249977111117893"/>
      </right>
      <top style="thin">
        <color theme="0" tint="-0.249977111117893"/>
      </top>
      <bottom style="thin">
        <color rgb="FFBC955C"/>
      </bottom>
      <diagonal/>
    </border>
    <border>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rgb="FFBC955C"/>
      </top>
      <bottom style="thin">
        <color indexed="64"/>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43" fillId="0" borderId="0"/>
    <xf numFmtId="0" fontId="1" fillId="0" borderId="0"/>
  </cellStyleXfs>
  <cellXfs count="412">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5" fillId="0" borderId="0" xfId="16" applyFont="1"/>
    <xf numFmtId="0" fontId="44" fillId="0" borderId="0" xfId="16" applyFont="1" applyAlignment="1">
      <alignment horizontal="justify"/>
    </xf>
    <xf numFmtId="0" fontId="44" fillId="0" borderId="0" xfId="16" applyFont="1"/>
    <xf numFmtId="0" fontId="44" fillId="0" borderId="0" xfId="16" applyFont="1" applyBorder="1" applyAlignment="1">
      <alignment horizontal="center" vertical="center"/>
    </xf>
    <xf numFmtId="0" fontId="45" fillId="0" borderId="0" xfId="16" applyFont="1" applyBorder="1" applyAlignment="1">
      <alignment vertical="center" wrapText="1"/>
    </xf>
    <xf numFmtId="0" fontId="45" fillId="0" borderId="0" xfId="16" applyFont="1" applyBorder="1" applyAlignment="1">
      <alignment vertical="top"/>
    </xf>
    <xf numFmtId="0" fontId="45" fillId="0" borderId="0" xfId="16" applyFont="1" applyBorder="1" applyAlignment="1">
      <alignment horizontal="justify" vertical="top"/>
    </xf>
    <xf numFmtId="0" fontId="44" fillId="0" borderId="0" xfId="16" applyFont="1" applyAlignment="1">
      <alignment horizontal="right" vertical="center"/>
    </xf>
    <xf numFmtId="0" fontId="44" fillId="0" borderId="0" xfId="16" applyFont="1" applyAlignment="1">
      <alignment vertical="center"/>
    </xf>
    <xf numFmtId="0" fontId="45" fillId="0" borderId="36" xfId="16" applyFont="1" applyBorder="1"/>
    <xf numFmtId="0" fontId="44" fillId="0" borderId="0" xfId="16" applyFont="1" applyAlignment="1">
      <alignment horizontal="center" vertical="center"/>
    </xf>
    <xf numFmtId="0" fontId="46" fillId="0" borderId="0" xfId="0" applyFont="1"/>
    <xf numFmtId="0" fontId="46" fillId="0" borderId="0" xfId="7" applyFont="1"/>
    <xf numFmtId="0" fontId="48" fillId="0" borderId="0" xfId="0" applyFont="1" applyAlignment="1">
      <alignment wrapText="1"/>
    </xf>
    <xf numFmtId="0" fontId="48" fillId="0" borderId="0" xfId="0" applyFont="1"/>
    <xf numFmtId="0" fontId="46" fillId="0" borderId="0" xfId="14" applyFont="1"/>
    <xf numFmtId="0" fontId="46" fillId="0" borderId="0" xfId="14" applyFont="1" applyBorder="1"/>
    <xf numFmtId="0" fontId="48" fillId="0" borderId="0" xfId="14" applyFont="1" applyBorder="1" applyAlignment="1">
      <alignment vertical="center"/>
    </xf>
    <xf numFmtId="0" fontId="48" fillId="0" borderId="0" xfId="14" applyFont="1" applyBorder="1" applyAlignment="1">
      <alignment vertical="center" wrapText="1"/>
    </xf>
    <xf numFmtId="0" fontId="45" fillId="0" borderId="0" xfId="68" applyFont="1"/>
    <xf numFmtId="0" fontId="48" fillId="0" borderId="0" xfId="68" applyFont="1" applyAlignment="1">
      <alignment horizontal="left" vertical="center"/>
    </xf>
    <xf numFmtId="0" fontId="48" fillId="0" borderId="0" xfId="68" applyFont="1" applyAlignment="1">
      <alignment horizontal="center" vertical="center"/>
    </xf>
    <xf numFmtId="0" fontId="48" fillId="0" borderId="0" xfId="68" applyFont="1" applyAlignment="1">
      <alignment horizontal="justify" vertical="center"/>
    </xf>
    <xf numFmtId="0" fontId="46" fillId="0" borderId="0" xfId="68" applyFont="1" applyAlignment="1">
      <alignment vertical="center"/>
    </xf>
    <xf numFmtId="0" fontId="48" fillId="0" borderId="0" xfId="68" applyFont="1" applyAlignment="1">
      <alignment vertical="center"/>
    </xf>
    <xf numFmtId="0" fontId="49" fillId="0" borderId="0" xfId="68" applyFont="1"/>
    <xf numFmtId="0" fontId="48" fillId="0" borderId="0" xfId="68" applyFont="1" applyAlignment="1">
      <alignment horizontal="left" vertical="top"/>
    </xf>
    <xf numFmtId="0" fontId="46" fillId="0" borderId="0" xfId="68" applyFont="1" applyAlignment="1">
      <alignment horizontal="left" vertical="top" indent="9"/>
    </xf>
    <xf numFmtId="0" fontId="45" fillId="0" borderId="0" xfId="95" applyFont="1"/>
    <xf numFmtId="0" fontId="44" fillId="0" borderId="0" xfId="95" applyFont="1" applyAlignment="1">
      <alignment horizontal="left" vertical="center"/>
    </xf>
    <xf numFmtId="0" fontId="44" fillId="0" borderId="0" xfId="95" applyFont="1" applyAlignment="1">
      <alignment horizontal="center" vertical="center"/>
    </xf>
    <xf numFmtId="0" fontId="44" fillId="0" borderId="11" xfId="95" quotePrefix="1" applyFont="1" applyBorder="1" applyAlignment="1">
      <alignment horizontal="justify" vertical="center"/>
    </xf>
    <xf numFmtId="41" fontId="44" fillId="0" borderId="11" xfId="95" quotePrefix="1" applyNumberFormat="1" applyFont="1" applyBorder="1" applyAlignment="1">
      <alignment horizontal="center" vertical="center"/>
    </xf>
    <xf numFmtId="0" fontId="44" fillId="0" borderId="11" xfId="95" quotePrefix="1" applyFont="1" applyBorder="1" applyAlignment="1">
      <alignment horizontal="center" vertical="center"/>
    </xf>
    <xf numFmtId="0" fontId="45" fillId="0" borderId="0" xfId="95" applyFont="1" applyAlignment="1">
      <alignment vertical="center"/>
    </xf>
    <xf numFmtId="0" fontId="45" fillId="0" borderId="11" xfId="95" applyFont="1" applyBorder="1" applyAlignment="1">
      <alignment horizontal="justify" vertical="center"/>
    </xf>
    <xf numFmtId="41" fontId="45" fillId="0" borderId="11" xfId="95" applyNumberFormat="1" applyFont="1" applyBorder="1" applyAlignment="1" applyProtection="1">
      <alignment horizontal="center" vertical="center"/>
      <protection locked="0"/>
    </xf>
    <xf numFmtId="168" fontId="45" fillId="0" borderId="11" xfId="113" applyNumberFormat="1" applyFont="1" applyBorder="1" applyAlignment="1" applyProtection="1">
      <alignment horizontal="center" vertical="center"/>
    </xf>
    <xf numFmtId="41" fontId="45" fillId="0" borderId="11" xfId="95" applyNumberFormat="1" applyFont="1" applyBorder="1" applyAlignment="1">
      <alignment vertical="center"/>
    </xf>
    <xf numFmtId="41" fontId="45" fillId="0" borderId="11" xfId="113" applyNumberFormat="1" applyFont="1" applyBorder="1" applyAlignment="1">
      <alignment vertical="center"/>
    </xf>
    <xf numFmtId="0" fontId="45" fillId="0" borderId="0" xfId="95" applyFont="1" applyAlignment="1">
      <alignment horizontal="justify" vertical="center"/>
    </xf>
    <xf numFmtId="41" fontId="45" fillId="0" borderId="0" xfId="95" applyNumberFormat="1" applyFont="1" applyAlignment="1">
      <alignment vertical="center"/>
    </xf>
    <xf numFmtId="41" fontId="45" fillId="0" borderId="0" xfId="113" applyNumberFormat="1" applyFont="1" applyBorder="1" applyAlignment="1">
      <alignment vertical="center"/>
    </xf>
    <xf numFmtId="164" fontId="45" fillId="0" borderId="0" xfId="113" applyNumberFormat="1" applyFont="1" applyBorder="1" applyAlignment="1">
      <alignment vertical="center"/>
    </xf>
    <xf numFmtId="43" fontId="45" fillId="0" borderId="0" xfId="113" applyFont="1" applyBorder="1" applyAlignment="1">
      <alignment vertical="center"/>
    </xf>
    <xf numFmtId="0" fontId="44" fillId="0" borderId="0" xfId="95" applyFont="1"/>
    <xf numFmtId="0" fontId="45" fillId="0" borderId="0" xfId="95" applyFont="1" applyAlignment="1">
      <alignment horizontal="left" vertical="top"/>
    </xf>
    <xf numFmtId="0" fontId="44" fillId="0" borderId="0" xfId="95" applyFont="1" applyAlignment="1">
      <alignment horizontal="left" vertical="top"/>
    </xf>
    <xf numFmtId="0" fontId="45" fillId="0" borderId="0" xfId="95" applyFont="1" applyAlignment="1">
      <alignment horizontal="left" vertical="top" indent="9"/>
    </xf>
    <xf numFmtId="11" fontId="45" fillId="0" borderId="0" xfId="95" applyNumberFormat="1" applyFont="1"/>
    <xf numFmtId="0" fontId="44" fillId="0" borderId="0" xfId="16" applyFont="1" applyAlignment="1">
      <alignment horizontal="center" vertical="center" wrapText="1"/>
    </xf>
    <xf numFmtId="0" fontId="45" fillId="0" borderId="0" xfId="16" applyFont="1" applyAlignment="1">
      <alignment horizontal="center"/>
    </xf>
    <xf numFmtId="0" fontId="45" fillId="0" borderId="35" xfId="16" applyFont="1" applyBorder="1"/>
    <xf numFmtId="0" fontId="45" fillId="0" borderId="34" xfId="16" applyFont="1" applyBorder="1"/>
    <xf numFmtId="0" fontId="45" fillId="0" borderId="0" xfId="116" applyFont="1"/>
    <xf numFmtId="0" fontId="45" fillId="0" borderId="0" xfId="116" applyFont="1" applyBorder="1"/>
    <xf numFmtId="0" fontId="45" fillId="0" borderId="0" xfId="116" applyFont="1" applyAlignment="1">
      <alignment vertical="center"/>
    </xf>
    <xf numFmtId="0" fontId="44" fillId="0" borderId="0" xfId="115" applyFont="1" applyAlignment="1">
      <alignment horizontal="left" vertical="center"/>
    </xf>
    <xf numFmtId="0" fontId="45" fillId="0" borderId="0" xfId="115" applyFont="1" applyBorder="1"/>
    <xf numFmtId="0" fontId="45" fillId="0" borderId="0" xfId="116" applyFont="1" applyProtection="1">
      <protection locked="0"/>
    </xf>
    <xf numFmtId="0" fontId="45" fillId="0" borderId="0" xfId="116" applyFont="1" applyBorder="1" applyProtection="1">
      <protection locked="0"/>
    </xf>
    <xf numFmtId="0" fontId="45" fillId="0" borderId="0" xfId="116" applyFont="1" applyBorder="1" applyAlignment="1" applyProtection="1">
      <alignment horizontal="center"/>
      <protection locked="0"/>
    </xf>
    <xf numFmtId="0" fontId="45" fillId="0" borderId="0" xfId="116" applyFont="1" applyAlignment="1" applyProtection="1">
      <alignment wrapText="1"/>
      <protection locked="0"/>
    </xf>
    <xf numFmtId="0" fontId="45" fillId="0" borderId="0" xfId="116" applyFont="1" applyAlignment="1" applyProtection="1">
      <alignment horizontal="center"/>
      <protection locked="0"/>
    </xf>
    <xf numFmtId="0" fontId="45" fillId="0" borderId="0" xfId="6" applyFont="1"/>
    <xf numFmtId="0" fontId="52" fillId="0" borderId="0" xfId="6" applyFont="1" applyAlignment="1">
      <alignment vertical="center" wrapText="1"/>
    </xf>
    <xf numFmtId="0" fontId="53" fillId="0" borderId="0" xfId="6" applyFont="1"/>
    <xf numFmtId="0" fontId="55" fillId="36" borderId="38" xfId="16" applyFont="1" applyFill="1" applyBorder="1" applyAlignment="1">
      <alignment horizontal="left" vertical="center" wrapText="1"/>
    </xf>
    <xf numFmtId="0" fontId="45" fillId="0" borderId="0" xfId="16" applyFont="1" applyFill="1"/>
    <xf numFmtId="0" fontId="55" fillId="36" borderId="39" xfId="16" applyFont="1" applyFill="1" applyBorder="1" applyAlignment="1">
      <alignment horizontal="center" vertical="center"/>
    </xf>
    <xf numFmtId="0" fontId="44" fillId="0" borderId="38" xfId="16" applyFont="1" applyFill="1" applyBorder="1" applyAlignment="1">
      <alignment horizontal="center" vertical="center" wrapText="1"/>
    </xf>
    <xf numFmtId="0" fontId="45" fillId="0" borderId="38" xfId="16" applyFont="1" applyFill="1" applyBorder="1" applyAlignment="1">
      <alignment horizontal="left" vertical="center" wrapText="1"/>
    </xf>
    <xf numFmtId="0" fontId="44" fillId="0" borderId="38" xfId="16" quotePrefix="1" applyFont="1" applyFill="1" applyBorder="1" applyAlignment="1">
      <alignment horizontal="center"/>
    </xf>
    <xf numFmtId="0" fontId="45" fillId="0" borderId="38" xfId="16" applyFont="1" applyFill="1" applyBorder="1"/>
    <xf numFmtId="0" fontId="44" fillId="0" borderId="38" xfId="16" applyFont="1" applyFill="1" applyBorder="1" applyAlignment="1">
      <alignment horizontal="center" vertical="center"/>
    </xf>
    <xf numFmtId="0" fontId="45" fillId="0" borderId="38" xfId="16" applyNumberFormat="1" applyFont="1" applyFill="1" applyBorder="1" applyAlignment="1">
      <alignment vertical="center" wrapText="1"/>
    </xf>
    <xf numFmtId="0" fontId="45" fillId="0" borderId="38" xfId="16" applyFont="1" applyFill="1" applyBorder="1" applyAlignment="1">
      <alignment vertical="top"/>
    </xf>
    <xf numFmtId="0" fontId="45" fillId="0" borderId="38" xfId="16" applyFont="1" applyFill="1" applyBorder="1" applyAlignment="1">
      <alignment horizontal="justify" vertical="top"/>
    </xf>
    <xf numFmtId="0" fontId="45" fillId="0" borderId="38" xfId="16" applyFont="1" applyFill="1" applyBorder="1" applyAlignment="1">
      <alignment vertical="center" wrapText="1"/>
    </xf>
    <xf numFmtId="0" fontId="44" fillId="0" borderId="40" xfId="16" applyFont="1" applyBorder="1" applyAlignment="1">
      <alignment vertical="center"/>
    </xf>
    <xf numFmtId="0" fontId="45" fillId="0" borderId="40" xfId="16" applyFont="1" applyBorder="1" applyAlignment="1">
      <alignment vertical="center"/>
    </xf>
    <xf numFmtId="0" fontId="45" fillId="0" borderId="40" xfId="16" applyFont="1" applyBorder="1"/>
    <xf numFmtId="0" fontId="55" fillId="36" borderId="38" xfId="16" applyFont="1" applyFill="1" applyBorder="1" applyAlignment="1">
      <alignment horizontal="center" vertical="center" wrapText="1"/>
    </xf>
    <xf numFmtId="0" fontId="55" fillId="36" borderId="38" xfId="116" applyFont="1" applyFill="1" applyBorder="1" applyAlignment="1" applyProtection="1">
      <alignment horizontal="center" vertical="center" wrapText="1"/>
      <protection hidden="1"/>
    </xf>
    <xf numFmtId="49" fontId="44" fillId="0" borderId="44" xfId="16" applyNumberFormat="1" applyFont="1" applyBorder="1" applyAlignment="1">
      <alignment horizontal="center" vertical="top" wrapText="1"/>
    </xf>
    <xf numFmtId="0" fontId="45" fillId="0" borderId="44" xfId="16" applyFont="1" applyBorder="1" applyAlignment="1">
      <alignment vertical="top"/>
    </xf>
    <xf numFmtId="0" fontId="44" fillId="0" borderId="44" xfId="16" applyFont="1" applyBorder="1" applyAlignment="1">
      <alignment vertical="top"/>
    </xf>
    <xf numFmtId="0" fontId="45" fillId="0" borderId="44" xfId="16" applyFont="1" applyBorder="1" applyAlignment="1">
      <alignment vertical="top" wrapText="1"/>
    </xf>
    <xf numFmtId="0" fontId="45" fillId="0" borderId="44" xfId="16" applyFont="1" applyBorder="1"/>
    <xf numFmtId="0" fontId="45" fillId="0" borderId="44" xfId="16" applyFont="1" applyBorder="1" applyAlignment="1">
      <alignment horizontal="center" vertical="top"/>
    </xf>
    <xf numFmtId="0" fontId="45" fillId="0" borderId="45" xfId="16" applyFont="1" applyBorder="1" applyAlignment="1">
      <alignment vertical="top"/>
    </xf>
    <xf numFmtId="0" fontId="44" fillId="0" borderId="44" xfId="114" quotePrefix="1" applyFont="1" applyBorder="1" applyAlignment="1">
      <alignment horizontal="center" vertical="center"/>
    </xf>
    <xf numFmtId="0" fontId="45" fillId="0" borderId="45" xfId="16" applyFont="1" applyBorder="1"/>
    <xf numFmtId="169" fontId="45" fillId="0" borderId="37" xfId="95" applyNumberFormat="1" applyFont="1" applyBorder="1" applyAlignment="1">
      <alignment horizontal="center" vertical="center" wrapText="1"/>
    </xf>
    <xf numFmtId="0" fontId="55" fillId="36" borderId="38" xfId="0" applyFont="1" applyFill="1" applyBorder="1" applyAlignment="1">
      <alignment horizontal="center" vertical="center" wrapText="1"/>
    </xf>
    <xf numFmtId="0" fontId="55" fillId="36" borderId="38" xfId="95" applyFont="1" applyFill="1" applyBorder="1" applyAlignment="1">
      <alignment horizontal="center" vertical="center" wrapText="1"/>
    </xf>
    <xf numFmtId="0" fontId="55" fillId="36" borderId="38" xfId="7" applyFont="1" applyFill="1" applyBorder="1" applyAlignment="1">
      <alignment horizontal="center" vertical="center" wrapText="1"/>
    </xf>
    <xf numFmtId="0" fontId="45" fillId="0" borderId="38" xfId="7" quotePrefix="1" applyFont="1" applyBorder="1" applyAlignment="1">
      <alignment horizontal="center" vertical="center"/>
    </xf>
    <xf numFmtId="0" fontId="45" fillId="0" borderId="38" xfId="7" quotePrefix="1" applyFont="1" applyBorder="1" applyAlignment="1">
      <alignment horizontal="center" vertical="center" wrapText="1"/>
    </xf>
    <xf numFmtId="0" fontId="44" fillId="0" borderId="38" xfId="7" quotePrefix="1" applyFont="1" applyBorder="1" applyAlignment="1">
      <alignment horizontal="center" vertical="center"/>
    </xf>
    <xf numFmtId="0" fontId="58" fillId="36" borderId="38" xfId="68" applyFont="1" applyFill="1" applyBorder="1" applyAlignment="1">
      <alignment horizontal="center" vertical="center" wrapText="1"/>
    </xf>
    <xf numFmtId="0" fontId="48" fillId="0" borderId="38" xfId="68" applyFont="1" applyBorder="1" applyAlignment="1">
      <alignment horizontal="center" wrapText="1"/>
    </xf>
    <xf numFmtId="43" fontId="48" fillId="0" borderId="38" xfId="68" applyNumberFormat="1" applyFont="1" applyBorder="1" applyAlignment="1">
      <alignment vertical="center"/>
    </xf>
    <xf numFmtId="0" fontId="48" fillId="0" borderId="38" xfId="68" applyFont="1" applyBorder="1" applyAlignment="1">
      <alignment horizontal="center" vertical="center"/>
    </xf>
    <xf numFmtId="43" fontId="46" fillId="0" borderId="38" xfId="68" applyNumberFormat="1" applyFont="1" applyBorder="1" applyAlignment="1">
      <alignment horizontal="center" vertical="center"/>
    </xf>
    <xf numFmtId="43" fontId="46" fillId="0" borderId="38" xfId="68" applyNumberFormat="1" applyFont="1" applyBorder="1" applyAlignment="1" applyProtection="1">
      <alignment horizontal="center" vertical="center"/>
      <protection locked="0"/>
    </xf>
    <xf numFmtId="0" fontId="48" fillId="0" borderId="38" xfId="68" applyFont="1" applyBorder="1" applyAlignment="1">
      <alignment horizontal="center" vertical="center" wrapText="1"/>
    </xf>
    <xf numFmtId="0" fontId="58" fillId="36" borderId="38" xfId="15" applyFont="1" applyFill="1" applyBorder="1" applyAlignment="1">
      <alignment horizontal="center" vertical="center" wrapText="1"/>
    </xf>
    <xf numFmtId="0" fontId="48" fillId="0" borderId="38" xfId="15" applyFont="1" applyBorder="1" applyAlignment="1">
      <alignment horizontal="justify" vertical="center" wrapText="1"/>
    </xf>
    <xf numFmtId="0" fontId="46" fillId="0" borderId="38" xfId="15" applyFont="1" applyBorder="1" applyAlignment="1">
      <alignment horizontal="justify" vertical="center" wrapText="1"/>
    </xf>
    <xf numFmtId="0" fontId="46" fillId="0" borderId="38" xfId="15" applyFont="1" applyBorder="1" applyAlignment="1">
      <alignment horizontal="center" vertical="center" wrapText="1"/>
    </xf>
    <xf numFmtId="0" fontId="58" fillId="36" borderId="38" xfId="7" applyFont="1" applyFill="1" applyBorder="1" applyAlignment="1">
      <alignment horizontal="left" vertical="center"/>
    </xf>
    <xf numFmtId="43" fontId="55" fillId="36" borderId="38" xfId="1" applyFont="1" applyFill="1" applyBorder="1" applyAlignment="1">
      <alignment horizontal="center" vertical="center" wrapText="1"/>
    </xf>
    <xf numFmtId="43" fontId="58" fillId="36" borderId="38" xfId="1" applyFont="1" applyFill="1" applyBorder="1" applyAlignment="1">
      <alignment horizontal="center" vertical="center" wrapText="1"/>
    </xf>
    <xf numFmtId="43" fontId="58" fillId="36" borderId="38" xfId="1" quotePrefix="1" applyFont="1" applyFill="1" applyBorder="1" applyAlignment="1">
      <alignment horizontal="center" vertical="center" wrapText="1"/>
    </xf>
    <xf numFmtId="0" fontId="46" fillId="0" borderId="53" xfId="7" applyFont="1" applyBorder="1" applyAlignment="1">
      <alignment vertical="center"/>
    </xf>
    <xf numFmtId="0" fontId="46" fillId="0" borderId="54" xfId="7" applyFont="1" applyBorder="1" applyAlignment="1">
      <alignment vertical="center"/>
    </xf>
    <xf numFmtId="0" fontId="46" fillId="0" borderId="55" xfId="7" applyFont="1" applyBorder="1" applyAlignment="1">
      <alignment vertical="center"/>
    </xf>
    <xf numFmtId="0" fontId="46" fillId="0" borderId="56" xfId="7" applyFont="1" applyBorder="1" applyAlignment="1">
      <alignment vertical="center"/>
    </xf>
    <xf numFmtId="43" fontId="48" fillId="2" borderId="39" xfId="1" applyFont="1" applyFill="1" applyBorder="1" applyAlignment="1">
      <alignment horizontal="center" vertical="center" wrapText="1"/>
    </xf>
    <xf numFmtId="43" fontId="48" fillId="2" borderId="44" xfId="1" applyFont="1" applyFill="1" applyBorder="1" applyAlignment="1">
      <alignment horizontal="center" vertical="center" wrapText="1"/>
    </xf>
    <xf numFmtId="0" fontId="48" fillId="0" borderId="55" xfId="7" applyFont="1" applyBorder="1" applyAlignment="1">
      <alignment horizontal="center" vertical="center"/>
    </xf>
    <xf numFmtId="0" fontId="48" fillId="0" borderId="56" xfId="7" applyFont="1" applyBorder="1" applyAlignment="1">
      <alignment horizontal="center" vertical="center"/>
    </xf>
    <xf numFmtId="43" fontId="48" fillId="2" borderId="39" xfId="1" quotePrefix="1" applyFont="1" applyFill="1" applyBorder="1" applyAlignment="1">
      <alignment horizontal="center" vertical="center" wrapText="1"/>
    </xf>
    <xf numFmtId="164" fontId="58" fillId="36" borderId="38" xfId="1" quotePrefix="1" applyNumberFormat="1" applyFont="1" applyFill="1" applyBorder="1" applyAlignment="1">
      <alignment horizontal="center" vertical="center" wrapText="1"/>
    </xf>
    <xf numFmtId="164" fontId="58" fillId="36" borderId="63" xfId="1" quotePrefix="1" applyNumberFormat="1" applyFont="1" applyFill="1" applyBorder="1" applyAlignment="1">
      <alignment horizontal="center" vertical="center" wrapText="1"/>
    </xf>
    <xf numFmtId="164" fontId="58" fillId="36" borderId="64" xfId="1" quotePrefix="1" applyNumberFormat="1" applyFont="1" applyFill="1" applyBorder="1" applyAlignment="1">
      <alignment horizontal="center" vertical="center" wrapText="1"/>
    </xf>
    <xf numFmtId="43" fontId="48" fillId="2" borderId="44" xfId="1" quotePrefix="1" applyFont="1" applyFill="1" applyBorder="1" applyAlignment="1">
      <alignment horizontal="center" vertical="center" wrapText="1"/>
    </xf>
    <xf numFmtId="43" fontId="58" fillId="36" borderId="44" xfId="1" quotePrefix="1" applyFont="1" applyFill="1" applyBorder="1" applyAlignment="1">
      <alignment horizontal="center" vertical="center" wrapText="1"/>
    </xf>
    <xf numFmtId="43" fontId="58" fillId="36" borderId="64" xfId="1" quotePrefix="1" applyFont="1" applyFill="1" applyBorder="1" applyAlignment="1">
      <alignment horizontal="center" vertical="center" wrapText="1"/>
    </xf>
    <xf numFmtId="43" fontId="48" fillId="0" borderId="38" xfId="68" applyNumberFormat="1" applyFont="1" applyBorder="1" applyAlignment="1">
      <alignment horizontal="center" vertical="center"/>
    </xf>
    <xf numFmtId="0" fontId="44" fillId="0" borderId="38" xfId="16" applyFont="1" applyFill="1" applyBorder="1" applyAlignment="1">
      <alignment horizontal="center" vertical="top"/>
    </xf>
    <xf numFmtId="3" fontId="44" fillId="0" borderId="38" xfId="7" quotePrefix="1" applyNumberFormat="1" applyFont="1" applyBorder="1" applyAlignment="1">
      <alignment horizontal="center" vertical="center"/>
    </xf>
    <xf numFmtId="0" fontId="48" fillId="0" borderId="38" xfId="68" applyFont="1" applyBorder="1" applyAlignment="1">
      <alignment horizontal="center" vertical="center" wrapText="1"/>
    </xf>
    <xf numFmtId="0" fontId="48" fillId="0" borderId="38" xfId="68" applyFont="1" applyBorder="1" applyAlignment="1">
      <alignment horizontal="center" vertical="center"/>
    </xf>
    <xf numFmtId="0" fontId="61" fillId="0" borderId="40" xfId="0" applyFont="1" applyBorder="1" applyAlignment="1" applyProtection="1">
      <alignment vertical="center"/>
      <protection locked="0"/>
    </xf>
    <xf numFmtId="0" fontId="62" fillId="0" borderId="40" xfId="0" applyFont="1" applyBorder="1" applyProtection="1">
      <protection locked="0"/>
    </xf>
    <xf numFmtId="0" fontId="61" fillId="0" borderId="40" xfId="0" applyFont="1" applyBorder="1" applyAlignment="1" applyProtection="1">
      <alignment horizontal="left" vertical="center"/>
      <protection locked="0"/>
    </xf>
    <xf numFmtId="0" fontId="61" fillId="0" borderId="0" xfId="0" applyFont="1" applyAlignment="1" applyProtection="1">
      <alignment horizontal="left" vertical="center"/>
      <protection locked="0"/>
    </xf>
    <xf numFmtId="0" fontId="61" fillId="0" borderId="0" xfId="0" applyFont="1" applyAlignment="1" applyProtection="1">
      <alignment vertical="center"/>
      <protection locked="0"/>
    </xf>
    <xf numFmtId="0" fontId="62" fillId="0" borderId="0" xfId="0" applyFont="1" applyProtection="1">
      <protection locked="0"/>
    </xf>
    <xf numFmtId="0" fontId="63" fillId="0" borderId="0" xfId="0" applyFont="1" applyProtection="1">
      <protection locked="0"/>
    </xf>
    <xf numFmtId="0" fontId="64" fillId="0" borderId="38" xfId="16" quotePrefix="1" applyFont="1" applyBorder="1" applyAlignment="1">
      <alignment horizontal="center"/>
    </xf>
    <xf numFmtId="0" fontId="64" fillId="0" borderId="38" xfId="16" applyFont="1" applyBorder="1" applyAlignment="1">
      <alignment horizontal="center"/>
    </xf>
    <xf numFmtId="0" fontId="44" fillId="0" borderId="0" xfId="16" applyFont="1" applyAlignment="1">
      <alignment horizontal="left" vertical="center"/>
    </xf>
    <xf numFmtId="0" fontId="47" fillId="0" borderId="0" xfId="0" applyFont="1" applyAlignment="1" applyProtection="1">
      <alignment vertical="center"/>
      <protection locked="0"/>
    </xf>
    <xf numFmtId="0" fontId="44" fillId="0" borderId="5" xfId="114" quotePrefix="1"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44" fontId="44" fillId="0" borderId="5" xfId="114" quotePrefix="1" applyNumberFormat="1" applyFont="1" applyBorder="1" applyAlignment="1">
      <alignment horizontal="center" vertical="center"/>
    </xf>
    <xf numFmtId="9" fontId="45" fillId="0" borderId="37" xfId="95" applyNumberFormat="1" applyFont="1" applyBorder="1" applyAlignment="1">
      <alignment horizontal="center" vertical="center" wrapText="1"/>
    </xf>
    <xf numFmtId="0" fontId="65" fillId="0" borderId="5" xfId="6" applyFont="1" applyBorder="1" applyAlignment="1">
      <alignment horizontal="center" vertical="center" wrapText="1"/>
    </xf>
    <xf numFmtId="0" fontId="65" fillId="0" borderId="65" xfId="6" applyFont="1" applyBorder="1" applyAlignment="1">
      <alignment horizontal="center" vertical="center" textRotation="90"/>
    </xf>
    <xf numFmtId="0" fontId="65" fillId="0" borderId="5" xfId="6" applyFont="1" applyBorder="1" applyAlignment="1">
      <alignment horizontal="center" vertical="center" textRotation="90"/>
    </xf>
    <xf numFmtId="10" fontId="65" fillId="0" borderId="5" xfId="6" applyNumberFormat="1" applyFont="1" applyBorder="1" applyAlignment="1">
      <alignment horizontal="center" vertical="center" wrapText="1"/>
    </xf>
    <xf numFmtId="9" fontId="65" fillId="0" borderId="5" xfId="6" applyNumberFormat="1" applyFont="1" applyBorder="1" applyAlignment="1">
      <alignment horizontal="center" vertical="center" wrapText="1"/>
    </xf>
    <xf numFmtId="0" fontId="65" fillId="0" borderId="66" xfId="6" applyFont="1" applyBorder="1" applyAlignment="1">
      <alignment horizontal="center" vertical="center" wrapText="1"/>
    </xf>
    <xf numFmtId="0" fontId="65" fillId="0" borderId="67" xfId="6" applyFont="1" applyBorder="1" applyAlignment="1">
      <alignment horizontal="center" vertical="center" textRotation="90"/>
    </xf>
    <xf numFmtId="0" fontId="65" fillId="0" borderId="66" xfId="6" applyFont="1" applyBorder="1" applyAlignment="1">
      <alignment horizontal="center" vertical="center" textRotation="90"/>
    </xf>
    <xf numFmtId="0" fontId="65" fillId="0" borderId="9" xfId="6" applyFont="1" applyBorder="1" applyAlignment="1">
      <alignment horizontal="center" vertical="center" textRotation="90"/>
    </xf>
    <xf numFmtId="9" fontId="65" fillId="0" borderId="66" xfId="6" applyNumberFormat="1" applyFont="1" applyBorder="1" applyAlignment="1">
      <alignment horizontal="center" vertical="center" wrapText="1"/>
    </xf>
    <xf numFmtId="9" fontId="66" fillId="0" borderId="5" xfId="6" applyNumberFormat="1" applyFont="1" applyBorder="1" applyAlignment="1">
      <alignment horizontal="center" vertical="center" wrapText="1"/>
    </xf>
    <xf numFmtId="9" fontId="66" fillId="2" borderId="5" xfId="6" applyNumberFormat="1" applyFont="1" applyFill="1" applyBorder="1" applyAlignment="1">
      <alignment horizontal="center" vertical="center" wrapText="1"/>
    </xf>
    <xf numFmtId="9" fontId="66" fillId="0" borderId="66" xfId="6" applyNumberFormat="1" applyFont="1" applyBorder="1" applyAlignment="1">
      <alignment horizontal="center" vertical="center" wrapText="1"/>
    </xf>
    <xf numFmtId="0" fontId="46" fillId="0" borderId="45" xfId="15" applyFont="1" applyBorder="1" applyAlignment="1">
      <alignment horizontal="justify" vertical="center" wrapText="1"/>
    </xf>
    <xf numFmtId="0" fontId="46" fillId="0" borderId="68" xfId="15" applyFont="1" applyBorder="1" applyAlignment="1">
      <alignment horizontal="center" vertical="center" wrapText="1"/>
    </xf>
    <xf numFmtId="0" fontId="47" fillId="0" borderId="0" xfId="0" applyFont="1" applyAlignment="1" applyProtection="1">
      <alignment horizontal="center" vertical="center"/>
      <protection locked="0"/>
    </xf>
    <xf numFmtId="0" fontId="50" fillId="0" borderId="0" xfId="6" applyFont="1" applyAlignment="1">
      <alignment horizontal="center"/>
    </xf>
    <xf numFmtId="0" fontId="52" fillId="0" borderId="0" xfId="6" applyFont="1" applyAlignment="1">
      <alignment horizontal="center"/>
    </xf>
    <xf numFmtId="0" fontId="51" fillId="0" borderId="0" xfId="6" applyFont="1" applyAlignment="1">
      <alignment horizontal="center" wrapText="1"/>
    </xf>
    <xf numFmtId="0" fontId="59" fillId="0" borderId="0" xfId="6" applyFont="1" applyAlignment="1">
      <alignment horizontal="center"/>
    </xf>
    <xf numFmtId="0" fontId="47" fillId="0" borderId="0" xfId="0" applyFont="1" applyAlignment="1" applyProtection="1">
      <alignment horizontal="right" vertical="center"/>
      <protection locked="0"/>
    </xf>
    <xf numFmtId="0" fontId="44" fillId="0" borderId="0" xfId="0" applyFont="1" applyAlignment="1" applyProtection="1">
      <alignment horizontal="center" vertical="center" wrapText="1"/>
      <protection locked="0"/>
    </xf>
    <xf numFmtId="0" fontId="55" fillId="36" borderId="38" xfId="16" applyFont="1" applyFill="1" applyBorder="1" applyAlignment="1">
      <alignment horizontal="center" vertical="center" wrapText="1"/>
    </xf>
    <xf numFmtId="0" fontId="44" fillId="0" borderId="0" xfId="16" applyFont="1" applyBorder="1" applyAlignment="1">
      <alignment horizontal="center" vertical="center"/>
    </xf>
    <xf numFmtId="0" fontId="44" fillId="0" borderId="0" xfId="16" applyFont="1" applyAlignment="1">
      <alignment horizontal="center" vertical="center" wrapText="1"/>
    </xf>
    <xf numFmtId="0" fontId="54" fillId="0" borderId="38" xfId="16" applyFont="1" applyFill="1" applyBorder="1" applyAlignment="1">
      <alignment horizontal="center" vertical="center"/>
    </xf>
    <xf numFmtId="0" fontId="44" fillId="0" borderId="32" xfId="16" applyFont="1" applyFill="1" applyBorder="1" applyAlignment="1">
      <alignment horizontal="center" vertical="center" wrapText="1"/>
    </xf>
    <xf numFmtId="0" fontId="44" fillId="0" borderId="0" xfId="16" applyFont="1" applyFill="1" applyBorder="1" applyAlignment="1">
      <alignment horizontal="center" vertical="center" wrapText="1"/>
    </xf>
    <xf numFmtId="0" fontId="44" fillId="0" borderId="33" xfId="16" applyFont="1" applyFill="1" applyBorder="1" applyAlignment="1">
      <alignment horizontal="center" vertical="center" wrapText="1"/>
    </xf>
    <xf numFmtId="0" fontId="55" fillId="36" borderId="39" xfId="16" applyFont="1" applyFill="1" applyBorder="1" applyAlignment="1">
      <alignment horizontal="center" vertical="center" wrapText="1"/>
    </xf>
    <xf numFmtId="0" fontId="55" fillId="36" borderId="30" xfId="16" applyFont="1" applyFill="1" applyBorder="1" applyAlignment="1">
      <alignment horizontal="center" vertical="center" wrapText="1"/>
    </xf>
    <xf numFmtId="0" fontId="55" fillId="36" borderId="31" xfId="16" applyFont="1" applyFill="1" applyBorder="1" applyAlignment="1">
      <alignment horizontal="center" vertical="center"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0" fontId="55" fillId="36" borderId="38" xfId="116" applyFont="1" applyFill="1" applyBorder="1" applyAlignment="1" applyProtection="1">
      <alignment horizontal="center" vertical="center" wrapText="1"/>
      <protection hidden="1"/>
    </xf>
    <xf numFmtId="0" fontId="45" fillId="2" borderId="38" xfId="116" applyFont="1" applyFill="1" applyBorder="1" applyAlignment="1" applyProtection="1">
      <alignment horizontal="center" vertical="center" wrapText="1"/>
      <protection locked="0"/>
    </xf>
    <xf numFmtId="0" fontId="55" fillId="36" borderId="38" xfId="116" applyFont="1" applyFill="1" applyBorder="1" applyAlignment="1" applyProtection="1">
      <alignment horizontal="center" vertical="center"/>
      <protection hidden="1"/>
    </xf>
    <xf numFmtId="0" fontId="55" fillId="36" borderId="38" xfId="116" applyFont="1" applyFill="1" applyBorder="1" applyAlignment="1" applyProtection="1">
      <alignment horizontal="left" vertical="center" wrapText="1"/>
      <protection hidden="1"/>
    </xf>
    <xf numFmtId="0" fontId="45" fillId="0" borderId="38" xfId="116" applyFont="1" applyBorder="1" applyAlignment="1" applyProtection="1">
      <alignment horizontal="center" wrapText="1"/>
      <protection locked="0"/>
    </xf>
    <xf numFmtId="0" fontId="45" fillId="2" borderId="38" xfId="116" applyFont="1" applyFill="1" applyBorder="1" applyAlignment="1" applyProtection="1">
      <alignment horizontal="center" vertical="center"/>
      <protection locked="0"/>
    </xf>
    <xf numFmtId="0" fontId="45" fillId="2" borderId="38" xfId="116" applyFont="1" applyFill="1" applyBorder="1" applyAlignment="1" applyProtection="1">
      <alignment horizontal="center" wrapText="1"/>
      <protection locked="0"/>
    </xf>
    <xf numFmtId="0" fontId="45" fillId="2" borderId="38" xfId="116" applyFont="1" applyFill="1" applyBorder="1" applyAlignment="1" applyProtection="1">
      <alignment horizontal="center"/>
      <protection locked="0"/>
    </xf>
    <xf numFmtId="0" fontId="55" fillId="36" borderId="38" xfId="116" applyFont="1" applyFill="1" applyBorder="1" applyAlignment="1" applyProtection="1">
      <alignment horizontal="center" vertical="center" wrapText="1"/>
      <protection locked="0"/>
    </xf>
    <xf numFmtId="0" fontId="55" fillId="36" borderId="29" xfId="116" applyFont="1" applyFill="1" applyBorder="1" applyAlignment="1">
      <alignment horizontal="center" vertical="center"/>
    </xf>
    <xf numFmtId="0" fontId="55" fillId="36" borderId="29" xfId="116" applyFont="1" applyFill="1" applyBorder="1" applyAlignment="1" applyProtection="1">
      <alignment horizontal="left" vertical="center" wrapText="1"/>
      <protection hidden="1"/>
    </xf>
    <xf numFmtId="0" fontId="44" fillId="2" borderId="29" xfId="116" applyFont="1" applyFill="1" applyBorder="1" applyAlignment="1" applyProtection="1">
      <alignment horizontal="center" vertical="center" wrapText="1"/>
      <protection hidden="1"/>
    </xf>
    <xf numFmtId="0" fontId="44" fillId="0" borderId="38" xfId="16" applyFont="1" applyFill="1" applyBorder="1" applyAlignment="1">
      <alignment horizontal="center" vertical="center"/>
    </xf>
    <xf numFmtId="0" fontId="55" fillId="36" borderId="38" xfId="16" applyFont="1" applyFill="1" applyBorder="1" applyAlignment="1">
      <alignment horizontal="left" vertical="center"/>
    </xf>
    <xf numFmtId="0" fontId="55" fillId="36" borderId="41" xfId="16" applyFont="1" applyFill="1" applyBorder="1" applyAlignment="1">
      <alignment horizontal="left" vertical="center"/>
    </xf>
    <xf numFmtId="0" fontId="55" fillId="36" borderId="42" xfId="16" applyFont="1" applyFill="1" applyBorder="1" applyAlignment="1">
      <alignment horizontal="left" vertical="center"/>
    </xf>
    <xf numFmtId="0" fontId="55" fillId="36" borderId="43" xfId="16" applyFont="1" applyFill="1" applyBorder="1" applyAlignment="1">
      <alignment horizontal="left" vertical="center"/>
    </xf>
    <xf numFmtId="0" fontId="55" fillId="36" borderId="38" xfId="7" applyFont="1" applyFill="1" applyBorder="1" applyAlignment="1">
      <alignment horizontal="center" vertical="center" wrapText="1"/>
    </xf>
    <xf numFmtId="43" fontId="55" fillId="36" borderId="38" xfId="1" applyFont="1" applyFill="1" applyBorder="1" applyAlignment="1">
      <alignment horizontal="center" vertical="center" wrapText="1"/>
    </xf>
    <xf numFmtId="0" fontId="44" fillId="0" borderId="38" xfId="7" quotePrefix="1" applyFont="1" applyBorder="1" applyAlignment="1">
      <alignment horizontal="center" vertical="center" wrapText="1"/>
    </xf>
    <xf numFmtId="0" fontId="55" fillId="36" borderId="29" xfId="95" applyFont="1" applyFill="1" applyBorder="1" applyAlignment="1">
      <alignment horizontal="center" vertical="center" wrapText="1"/>
    </xf>
    <xf numFmtId="0" fontId="44" fillId="35" borderId="6" xfId="95" applyFont="1" applyFill="1" applyBorder="1" applyAlignment="1">
      <alignment horizontal="center" vertical="center" wrapText="1"/>
    </xf>
    <xf numFmtId="0" fontId="44" fillId="35" borderId="14" xfId="95" applyFont="1" applyFill="1" applyBorder="1" applyAlignment="1">
      <alignment horizontal="center" vertical="center" wrapText="1"/>
    </xf>
    <xf numFmtId="0" fontId="55" fillId="36" borderId="38" xfId="0" applyFont="1" applyFill="1" applyBorder="1" applyAlignment="1">
      <alignment horizontal="left"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55" fillId="36" borderId="38" xfId="95" applyFont="1" applyFill="1" applyBorder="1" applyAlignment="1">
      <alignment horizontal="left" vertical="center"/>
    </xf>
    <xf numFmtId="0" fontId="44" fillId="0" borderId="51" xfId="95" applyFont="1" applyBorder="1" applyAlignment="1">
      <alignment horizontal="center" vertical="center"/>
    </xf>
    <xf numFmtId="0" fontId="44" fillId="0" borderId="50" xfId="95" applyFont="1" applyBorder="1" applyAlignment="1">
      <alignment horizontal="center" vertical="center"/>
    </xf>
    <xf numFmtId="0" fontId="44" fillId="0" borderId="52" xfId="95" applyFont="1" applyBorder="1" applyAlignment="1">
      <alignment horizontal="center" vertical="center"/>
    </xf>
    <xf numFmtId="0" fontId="55" fillId="36" borderId="38" xfId="95" applyFont="1" applyFill="1" applyBorder="1" applyAlignment="1">
      <alignment horizontal="center" vertical="center" wrapText="1"/>
    </xf>
    <xf numFmtId="0" fontId="55" fillId="36" borderId="38" xfId="0" applyFont="1" applyFill="1" applyBorder="1" applyAlignment="1">
      <alignment horizontal="center" vertical="center" wrapText="1"/>
    </xf>
    <xf numFmtId="169" fontId="45" fillId="0" borderId="34" xfId="95" applyNumberFormat="1" applyFont="1" applyBorder="1" applyAlignment="1">
      <alignment horizontal="center" vertical="center" wrapText="1"/>
    </xf>
    <xf numFmtId="169" fontId="45" fillId="0" borderId="35" xfId="95" applyNumberFormat="1" applyFont="1" applyBorder="1" applyAlignment="1">
      <alignment horizontal="center" vertical="center" wrapText="1"/>
    </xf>
    <xf numFmtId="0" fontId="45" fillId="0" borderId="38" xfId="95" applyFont="1" applyBorder="1" applyAlignment="1">
      <alignment horizontal="justify" vertical="top"/>
    </xf>
    <xf numFmtId="0" fontId="44" fillId="0" borderId="38" xfId="95" applyFont="1" applyFill="1" applyBorder="1" applyAlignment="1">
      <alignment horizontal="center" vertical="center" wrapText="1"/>
    </xf>
    <xf numFmtId="0" fontId="55" fillId="36" borderId="38" xfId="95" applyFont="1" applyFill="1" applyBorder="1" applyAlignment="1">
      <alignment horizontal="center" vertical="center"/>
    </xf>
    <xf numFmtId="0" fontId="44" fillId="0" borderId="38" xfId="7" quotePrefix="1" applyNumberFormat="1" applyFont="1" applyBorder="1" applyAlignment="1">
      <alignment horizontal="center" vertical="top"/>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8" fillId="0" borderId="38" xfId="68" applyFont="1" applyBorder="1" applyAlignment="1">
      <alignment horizontal="center" vertical="center" wrapText="1"/>
    </xf>
    <xf numFmtId="0" fontId="57" fillId="36" borderId="38" xfId="68" applyFont="1" applyFill="1" applyBorder="1" applyAlignment="1">
      <alignment horizontal="center" vertical="center" wrapText="1"/>
    </xf>
    <xf numFmtId="0" fontId="58" fillId="36" borderId="38" xfId="68" applyFont="1" applyFill="1" applyBorder="1" applyAlignment="1">
      <alignment horizontal="left" vertical="top"/>
    </xf>
    <xf numFmtId="0" fontId="48" fillId="0" borderId="38" xfId="68" applyFont="1" applyBorder="1" applyAlignment="1">
      <alignment horizontal="center" vertical="center"/>
    </xf>
    <xf numFmtId="0" fontId="58" fillId="36" borderId="38" xfId="68" applyFont="1" applyFill="1" applyBorder="1" applyAlignment="1">
      <alignment horizontal="left" vertical="center"/>
    </xf>
    <xf numFmtId="0" fontId="58" fillId="36" borderId="38" xfId="68" applyFont="1" applyFill="1" applyBorder="1" applyAlignment="1">
      <alignment horizontal="center" vertical="center" wrapText="1"/>
    </xf>
    <xf numFmtId="0" fontId="58" fillId="36" borderId="38" xfId="68" applyFont="1" applyFill="1" applyBorder="1" applyAlignment="1">
      <alignment horizontal="center" wrapText="1"/>
    </xf>
    <xf numFmtId="0" fontId="58" fillId="36" borderId="38" xfId="68" applyFont="1" applyFill="1" applyBorder="1" applyAlignment="1">
      <alignment horizontal="center"/>
    </xf>
    <xf numFmtId="0" fontId="58" fillId="36" borderId="38" xfId="14" applyFont="1" applyFill="1" applyBorder="1" applyAlignment="1">
      <alignment horizontal="left" vertical="center" wrapText="1"/>
    </xf>
    <xf numFmtId="0" fontId="48" fillId="0" borderId="38" xfId="14" applyFont="1" applyFill="1" applyBorder="1" applyAlignment="1">
      <alignment horizontal="center" vertical="center" wrapText="1"/>
    </xf>
    <xf numFmtId="0" fontId="58" fillId="36" borderId="38" xfId="0" applyFont="1" applyFill="1" applyBorder="1" applyAlignment="1">
      <alignment horizontal="center" vertical="center" wrapText="1"/>
    </xf>
    <xf numFmtId="0" fontId="58" fillId="36" borderId="38" xfId="0" applyFont="1" applyFill="1" applyBorder="1" applyAlignment="1">
      <alignment horizontal="left" vertical="center"/>
    </xf>
    <xf numFmtId="0" fontId="58" fillId="36" borderId="38" xfId="95" applyFont="1" applyFill="1" applyBorder="1" applyAlignment="1">
      <alignment horizontal="left" vertical="center"/>
    </xf>
    <xf numFmtId="0" fontId="48" fillId="0" borderId="38" xfId="0" applyFont="1" applyBorder="1" applyAlignment="1">
      <alignment horizontal="center" vertical="center"/>
    </xf>
    <xf numFmtId="0" fontId="48" fillId="0" borderId="38" xfId="95" applyFont="1" applyBorder="1" applyAlignment="1">
      <alignment horizontal="center" vertical="center"/>
    </xf>
    <xf numFmtId="43" fontId="58" fillId="36" borderId="38" xfId="1" applyFont="1" applyFill="1" applyBorder="1" applyAlignment="1">
      <alignment horizontal="center" vertical="center" wrapText="1"/>
    </xf>
    <xf numFmtId="0" fontId="58" fillId="36" borderId="38" xfId="7" applyFont="1" applyFill="1" applyBorder="1" applyAlignment="1">
      <alignment horizontal="center" vertical="center" wrapText="1"/>
    </xf>
    <xf numFmtId="0" fontId="57" fillId="36" borderId="38" xfId="7" applyFont="1" applyFill="1" applyBorder="1" applyAlignment="1">
      <alignment horizontal="center" vertical="center" wrapText="1"/>
    </xf>
    <xf numFmtId="0" fontId="48" fillId="0" borderId="38" xfId="7" applyFont="1" applyBorder="1" applyAlignment="1">
      <alignment horizontal="center" vertical="center"/>
    </xf>
    <xf numFmtId="0" fontId="58" fillId="36" borderId="57" xfId="7" applyFont="1" applyFill="1" applyBorder="1" applyAlignment="1">
      <alignment horizontal="center" vertical="center" wrapText="1"/>
    </xf>
    <xf numFmtId="0" fontId="58" fillId="36" borderId="58" xfId="7" applyFont="1" applyFill="1" applyBorder="1" applyAlignment="1">
      <alignment horizontal="center" vertical="center" wrapText="1"/>
    </xf>
    <xf numFmtId="0" fontId="58" fillId="36" borderId="61" xfId="7" applyFont="1" applyFill="1" applyBorder="1" applyAlignment="1">
      <alignment horizontal="center" vertical="center" wrapText="1"/>
    </xf>
    <xf numFmtId="0" fontId="58" fillId="36" borderId="62" xfId="7" applyFont="1" applyFill="1" applyBorder="1" applyAlignment="1">
      <alignment horizontal="center" vertical="center" wrapText="1"/>
    </xf>
    <xf numFmtId="0" fontId="58" fillId="36" borderId="49" xfId="7" applyFont="1" applyFill="1" applyBorder="1" applyAlignment="1">
      <alignment horizontal="center" vertical="center" wrapText="1"/>
    </xf>
    <xf numFmtId="0" fontId="58" fillId="36" borderId="52" xfId="7" applyFont="1" applyFill="1" applyBorder="1" applyAlignment="1">
      <alignment horizontal="center" vertical="center" wrapText="1"/>
    </xf>
    <xf numFmtId="43" fontId="48" fillId="2" borderId="59" xfId="1" quotePrefix="1" applyFont="1" applyFill="1" applyBorder="1" applyAlignment="1">
      <alignment horizontal="center" vertical="center" wrapText="1"/>
    </xf>
    <xf numFmtId="43" fontId="48" fillId="2" borderId="60" xfId="1" quotePrefix="1" applyFont="1" applyFill="1" applyBorder="1" applyAlignment="1">
      <alignment horizontal="center" vertical="center" wrapText="1"/>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mrosas\tere\Documents%20and%20Settings\-\Escritorio\Documents%20and%20Settings\SFINANZAS\Configuraci&#243;n%20local\Archivos%20temporales%20de%20Internet\Content.Outlook\P59IK4FR\GUIA%20IAT%20ENERO-DICIEMBRE\GU&#205;A%20ULTIMA\Copia%20de%20IAT%20ver%209.0.xls?07F25E32" TargetMode="External"/><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Q25"/>
  <sheetViews>
    <sheetView showGridLines="0" zoomScale="70" zoomScaleNormal="70" workbookViewId="0">
      <selection activeCell="N36" sqref="N36"/>
    </sheetView>
  </sheetViews>
  <sheetFormatPr baseColWidth="10" defaultColWidth="11.42578125" defaultRowHeight="12.75"/>
  <cols>
    <col min="1" max="1" width="0.140625" style="134" customWidth="1"/>
    <col min="2" max="2" width="2" style="134" customWidth="1"/>
    <col min="3" max="3" width="0.85546875" style="134" customWidth="1"/>
    <col min="4" max="10" width="11.42578125" style="134"/>
    <col min="11" max="11" width="31" style="134" customWidth="1"/>
    <col min="12" max="12" width="11.42578125" style="134" customWidth="1"/>
    <col min="13" max="13" width="11.42578125" style="134"/>
    <col min="14" max="14" width="14" style="134" customWidth="1"/>
    <col min="15" max="16384" width="11.42578125" style="134"/>
  </cols>
  <sheetData>
    <row r="6" spans="2:14" ht="25.5">
      <c r="B6" s="237" t="s">
        <v>119</v>
      </c>
      <c r="C6" s="237"/>
      <c r="D6" s="237"/>
      <c r="E6" s="237"/>
      <c r="F6" s="237"/>
      <c r="G6" s="237"/>
      <c r="H6" s="237"/>
      <c r="I6" s="237"/>
      <c r="J6" s="237"/>
      <c r="K6" s="237"/>
      <c r="L6" s="237"/>
      <c r="M6" s="237"/>
      <c r="N6" s="237"/>
    </row>
    <row r="7" spans="2:14" ht="20.25">
      <c r="B7" s="240" t="s">
        <v>271</v>
      </c>
      <c r="C7" s="240"/>
      <c r="D7" s="240"/>
      <c r="E7" s="240"/>
      <c r="F7" s="240"/>
      <c r="G7" s="240"/>
      <c r="H7" s="240"/>
      <c r="I7" s="240"/>
      <c r="J7" s="240"/>
      <c r="K7" s="240"/>
      <c r="L7" s="240"/>
      <c r="M7" s="240"/>
      <c r="N7" s="240"/>
    </row>
    <row r="13" spans="2:14" ht="69" customHeight="1">
      <c r="B13" s="239" t="s">
        <v>64</v>
      </c>
      <c r="C13" s="239"/>
      <c r="D13" s="239"/>
      <c r="E13" s="239"/>
      <c r="F13" s="239"/>
      <c r="G13" s="239"/>
      <c r="H13" s="239"/>
      <c r="I13" s="239"/>
      <c r="J13" s="239"/>
      <c r="K13" s="239"/>
      <c r="L13" s="239"/>
      <c r="M13" s="239"/>
      <c r="N13" s="239"/>
    </row>
    <row r="14" spans="2:14" ht="31.5" customHeight="1">
      <c r="B14" s="135"/>
      <c r="C14" s="135"/>
      <c r="D14" s="135"/>
      <c r="E14" s="135"/>
      <c r="F14" s="135"/>
      <c r="G14" s="135"/>
      <c r="H14" s="135"/>
      <c r="I14" s="135"/>
      <c r="J14" s="135"/>
      <c r="K14" s="135"/>
      <c r="L14" s="135"/>
      <c r="M14" s="135"/>
      <c r="N14" s="135"/>
    </row>
    <row r="15" spans="2:14" ht="30">
      <c r="B15" s="238" t="s">
        <v>270</v>
      </c>
      <c r="C15" s="238"/>
      <c r="D15" s="238"/>
      <c r="E15" s="238"/>
      <c r="F15" s="238"/>
      <c r="G15" s="238"/>
      <c r="H15" s="238"/>
      <c r="I15" s="238"/>
      <c r="J15" s="238"/>
      <c r="K15" s="238"/>
      <c r="L15" s="238"/>
      <c r="M15" s="238"/>
      <c r="N15" s="238"/>
    </row>
    <row r="23" spans="2:17" s="136" customFormat="1" ht="19.5" thickBot="1">
      <c r="B23" s="241" t="s">
        <v>204</v>
      </c>
      <c r="C23" s="241"/>
      <c r="D23" s="241"/>
      <c r="E23" s="241"/>
      <c r="F23" s="205"/>
      <c r="G23" s="206"/>
      <c r="H23" s="206"/>
      <c r="I23" s="207"/>
      <c r="J23" s="208"/>
      <c r="K23" s="241" t="s">
        <v>205</v>
      </c>
      <c r="L23" s="241"/>
      <c r="M23" s="205"/>
      <c r="N23" s="205"/>
      <c r="O23" s="206"/>
      <c r="P23" s="206"/>
      <c r="Q23" s="210"/>
    </row>
    <row r="24" spans="2:17" s="136" customFormat="1" ht="16.5">
      <c r="B24" s="210"/>
      <c r="C24" s="210"/>
      <c r="D24" s="210"/>
      <c r="E24" s="209"/>
      <c r="F24" s="236" t="s">
        <v>206</v>
      </c>
      <c r="G24" s="236"/>
      <c r="H24" s="236"/>
      <c r="I24" s="236"/>
      <c r="J24" s="210"/>
      <c r="K24" s="210"/>
      <c r="L24" s="209"/>
      <c r="M24" s="215" t="s">
        <v>207</v>
      </c>
      <c r="N24" s="215"/>
      <c r="O24" s="215"/>
      <c r="P24" s="215"/>
      <c r="Q24" s="210"/>
    </row>
    <row r="25" spans="2:17" ht="48.75" customHeight="1">
      <c r="B25" s="211"/>
      <c r="C25" s="211"/>
      <c r="D25" s="211"/>
      <c r="E25" s="211"/>
      <c r="F25" s="236" t="s">
        <v>208</v>
      </c>
      <c r="G25" s="236"/>
      <c r="H25" s="236"/>
      <c r="I25" s="236"/>
      <c r="J25" s="211"/>
      <c r="L25" s="242" t="s">
        <v>209</v>
      </c>
      <c r="M25" s="242"/>
      <c r="N25" s="242"/>
      <c r="O25" s="215"/>
      <c r="P25" s="215"/>
      <c r="Q25" s="211"/>
    </row>
  </sheetData>
  <mergeCells count="9">
    <mergeCell ref="F25:I25"/>
    <mergeCell ref="B6:N6"/>
    <mergeCell ref="B15:N15"/>
    <mergeCell ref="B13:N13"/>
    <mergeCell ref="B7:N7"/>
    <mergeCell ref="B23:E23"/>
    <mergeCell ref="K23:L23"/>
    <mergeCell ref="F24:I24"/>
    <mergeCell ref="L25:N25"/>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70" zoomScaleNormal="70" zoomScaleSheetLayoutView="70" workbookViewId="0">
      <selection activeCell="C3" sqref="C3:K3"/>
    </sheetView>
  </sheetViews>
  <sheetFormatPr baseColWidth="10" defaultColWidth="8.7109375" defaultRowHeight="12"/>
  <cols>
    <col min="1" max="2" width="30.7109375" style="85" customWidth="1"/>
    <col min="3" max="11" width="17.7109375" style="85" customWidth="1"/>
    <col min="12" max="16384" width="8.7109375" style="85"/>
  </cols>
  <sheetData>
    <row r="1" spans="1:11" ht="35.1" customHeight="1">
      <c r="A1" s="395" t="s">
        <v>38</v>
      </c>
      <c r="B1" s="395"/>
      <c r="C1" s="395"/>
      <c r="D1" s="395"/>
      <c r="E1" s="395"/>
      <c r="F1" s="395"/>
      <c r="G1" s="395"/>
      <c r="H1" s="395"/>
      <c r="I1" s="395"/>
      <c r="J1" s="395"/>
      <c r="K1" s="395"/>
    </row>
    <row r="2" spans="1:11" s="86" customFormat="1" ht="7.5" customHeight="1"/>
    <row r="3" spans="1:11" ht="20.100000000000001" customHeight="1">
      <c r="A3" s="396" t="s">
        <v>190</v>
      </c>
      <c r="B3" s="396"/>
      <c r="C3" s="398" t="s">
        <v>271</v>
      </c>
      <c r="D3" s="398"/>
      <c r="E3" s="398"/>
      <c r="F3" s="398"/>
      <c r="G3" s="398"/>
      <c r="H3" s="398"/>
      <c r="I3" s="398"/>
      <c r="J3" s="398"/>
      <c r="K3" s="398"/>
    </row>
    <row r="4" spans="1:11" ht="20.100000000000001" customHeight="1">
      <c r="A4" s="397" t="s">
        <v>102</v>
      </c>
      <c r="B4" s="397"/>
      <c r="C4" s="399" t="s">
        <v>268</v>
      </c>
      <c r="D4" s="399"/>
      <c r="E4" s="399"/>
      <c r="F4" s="399"/>
      <c r="G4" s="399"/>
      <c r="H4" s="399"/>
      <c r="I4" s="399"/>
      <c r="J4" s="399"/>
      <c r="K4" s="399"/>
    </row>
    <row r="5" spans="1:11" s="86" customFormat="1" ht="6" customHeight="1">
      <c r="A5" s="87"/>
    </row>
    <row r="6" spans="1:11" ht="22.9" customHeight="1">
      <c r="A6" s="393" t="s">
        <v>199</v>
      </c>
      <c r="B6" s="393"/>
      <c r="C6" s="394" t="s">
        <v>266</v>
      </c>
      <c r="D6" s="394"/>
      <c r="E6" s="394"/>
      <c r="F6" s="394"/>
      <c r="G6" s="394"/>
      <c r="H6" s="394"/>
      <c r="I6" s="394"/>
      <c r="J6" s="394"/>
      <c r="K6" s="394"/>
    </row>
    <row r="7" spans="1:11" s="86" customFormat="1" ht="6.75" customHeight="1">
      <c r="A7" s="88"/>
      <c r="B7" s="88"/>
      <c r="C7" s="88"/>
      <c r="D7" s="88"/>
      <c r="E7" s="88"/>
      <c r="F7" s="88"/>
      <c r="G7" s="88"/>
      <c r="H7" s="88"/>
    </row>
    <row r="8" spans="1:11" ht="65.25" customHeight="1">
      <c r="A8" s="177" t="s">
        <v>159</v>
      </c>
      <c r="B8" s="177" t="s">
        <v>160</v>
      </c>
      <c r="C8" s="177" t="s">
        <v>161</v>
      </c>
      <c r="D8" s="177" t="s">
        <v>162</v>
      </c>
      <c r="E8" s="177" t="s">
        <v>163</v>
      </c>
      <c r="F8" s="177" t="s">
        <v>164</v>
      </c>
      <c r="G8" s="177" t="s">
        <v>165</v>
      </c>
      <c r="H8" s="177" t="s">
        <v>169</v>
      </c>
      <c r="I8" s="177" t="s">
        <v>166</v>
      </c>
      <c r="J8" s="177" t="s">
        <v>167</v>
      </c>
      <c r="K8" s="177" t="s">
        <v>168</v>
      </c>
    </row>
    <row r="9" spans="1:11" ht="255">
      <c r="A9" s="221" t="s">
        <v>233</v>
      </c>
      <c r="B9" s="221" t="s">
        <v>234</v>
      </c>
      <c r="C9" s="222" t="s">
        <v>235</v>
      </c>
      <c r="D9" s="180" t="s">
        <v>263</v>
      </c>
      <c r="E9" s="221" t="s">
        <v>236</v>
      </c>
      <c r="F9" s="223" t="s">
        <v>237</v>
      </c>
      <c r="G9" s="223" t="s">
        <v>238</v>
      </c>
      <c r="H9" s="223" t="s">
        <v>239</v>
      </c>
      <c r="I9" s="223" t="s">
        <v>262</v>
      </c>
      <c r="J9" s="224">
        <v>0.24410000000000001</v>
      </c>
      <c r="K9" s="231" t="s">
        <v>240</v>
      </c>
    </row>
    <row r="10" spans="1:11" ht="195">
      <c r="A10" s="221" t="s">
        <v>241</v>
      </c>
      <c r="B10" s="221" t="s">
        <v>242</v>
      </c>
      <c r="C10" s="222" t="s">
        <v>243</v>
      </c>
      <c r="D10" s="180" t="s">
        <v>263</v>
      </c>
      <c r="E10" s="221" t="s">
        <v>244</v>
      </c>
      <c r="F10" s="223" t="s">
        <v>237</v>
      </c>
      <c r="G10" s="223" t="s">
        <v>238</v>
      </c>
      <c r="H10" s="223" t="s">
        <v>239</v>
      </c>
      <c r="I10" s="223" t="s">
        <v>262</v>
      </c>
      <c r="J10" s="225">
        <v>1</v>
      </c>
      <c r="K10" s="231" t="s">
        <v>245</v>
      </c>
    </row>
    <row r="11" spans="1:11" ht="135">
      <c r="A11" s="221" t="s">
        <v>246</v>
      </c>
      <c r="B11" s="221" t="s">
        <v>247</v>
      </c>
      <c r="C11" s="222" t="s">
        <v>248</v>
      </c>
      <c r="D11" s="180" t="s">
        <v>263</v>
      </c>
      <c r="E11" s="221" t="s">
        <v>249</v>
      </c>
      <c r="F11" s="223" t="s">
        <v>250</v>
      </c>
      <c r="G11" s="223" t="s">
        <v>251</v>
      </c>
      <c r="H11" s="223" t="s">
        <v>239</v>
      </c>
      <c r="I11" s="223" t="s">
        <v>262</v>
      </c>
      <c r="J11" s="225">
        <v>1</v>
      </c>
      <c r="K11" s="232" t="s">
        <v>252</v>
      </c>
    </row>
    <row r="12" spans="1:11" ht="120">
      <c r="A12" s="221" t="s">
        <v>253</v>
      </c>
      <c r="B12" s="221" t="s">
        <v>254</v>
      </c>
      <c r="C12" s="222" t="s">
        <v>255</v>
      </c>
      <c r="D12" s="180" t="s">
        <v>264</v>
      </c>
      <c r="E12" s="221" t="s">
        <v>256</v>
      </c>
      <c r="F12" s="223" t="s">
        <v>250</v>
      </c>
      <c r="G12" s="223" t="s">
        <v>251</v>
      </c>
      <c r="H12" s="223" t="s">
        <v>239</v>
      </c>
      <c r="I12" s="223" t="s">
        <v>262</v>
      </c>
      <c r="J12" s="225">
        <v>1</v>
      </c>
      <c r="K12" s="232" t="s">
        <v>257</v>
      </c>
    </row>
    <row r="13" spans="1:11" ht="165.75" thickBot="1">
      <c r="A13" s="226" t="s">
        <v>258</v>
      </c>
      <c r="B13" s="226" t="s">
        <v>259</v>
      </c>
      <c r="C13" s="227" t="s">
        <v>260</v>
      </c>
      <c r="D13" s="235" t="s">
        <v>264</v>
      </c>
      <c r="E13" s="226" t="s">
        <v>261</v>
      </c>
      <c r="F13" s="228" t="s">
        <v>250</v>
      </c>
      <c r="G13" s="228" t="s">
        <v>251</v>
      </c>
      <c r="H13" s="228" t="s">
        <v>239</v>
      </c>
      <c r="I13" s="229" t="s">
        <v>262</v>
      </c>
      <c r="J13" s="230">
        <v>1</v>
      </c>
      <c r="K13" s="233">
        <v>1</v>
      </c>
    </row>
    <row r="14" spans="1:11" ht="83.65" customHeight="1">
      <c r="A14" s="178"/>
      <c r="B14" s="179"/>
      <c r="C14" s="179"/>
      <c r="D14" s="234"/>
      <c r="E14" s="180"/>
      <c r="F14" s="180"/>
      <c r="G14" s="179"/>
      <c r="H14" s="180"/>
      <c r="I14" s="180"/>
      <c r="J14" s="180"/>
      <c r="K14" s="180"/>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45" fitToHeight="0" orientation="portrait"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H19" sqref="H19"/>
    </sheetView>
  </sheetViews>
  <sheetFormatPr baseColWidth="10" defaultColWidth="11.5703125" defaultRowHeight="12"/>
  <cols>
    <col min="1" max="2" width="48.28515625" style="81" customWidth="1"/>
    <col min="3" max="5" width="25.7109375" style="81" customWidth="1"/>
    <col min="6" max="6" width="11.28515625" style="81" customWidth="1"/>
    <col min="7" max="7" width="9.28515625" style="81" customWidth="1"/>
    <col min="8" max="16384" width="11.5703125" style="81"/>
  </cols>
  <sheetData>
    <row r="1" spans="1:5" ht="14.45" customHeight="1"/>
    <row r="2" spans="1:5" ht="34.9" customHeight="1">
      <c r="A2" s="402" t="s">
        <v>32</v>
      </c>
      <c r="B2" s="402"/>
      <c r="C2" s="402"/>
      <c r="D2" s="402"/>
      <c r="E2" s="402"/>
    </row>
    <row r="3" spans="1:5" ht="6.75" customHeight="1">
      <c r="A3" s="82"/>
      <c r="B3" s="82"/>
      <c r="C3" s="82"/>
      <c r="D3" s="82"/>
      <c r="E3" s="82"/>
    </row>
    <row r="4" spans="1:5" ht="17.25" customHeight="1">
      <c r="A4" s="181" t="s">
        <v>190</v>
      </c>
      <c r="B4" s="403" t="s">
        <v>271</v>
      </c>
      <c r="C4" s="403"/>
      <c r="D4" s="403"/>
      <c r="E4" s="403"/>
    </row>
    <row r="5" spans="1:5" ht="17.25" customHeight="1">
      <c r="A5" s="181" t="s">
        <v>102</v>
      </c>
      <c r="B5" s="403" t="s">
        <v>268</v>
      </c>
      <c r="C5" s="403"/>
      <c r="D5" s="403"/>
      <c r="E5" s="403"/>
    </row>
    <row r="6" spans="1:5">
      <c r="A6" s="82"/>
      <c r="B6" s="82"/>
      <c r="C6" s="82"/>
      <c r="D6" s="82"/>
      <c r="E6" s="82"/>
    </row>
    <row r="7" spans="1:5">
      <c r="A7" s="401" t="s">
        <v>13</v>
      </c>
      <c r="B7" s="401"/>
      <c r="C7" s="401"/>
      <c r="D7" s="401"/>
      <c r="E7" s="401"/>
    </row>
    <row r="8" spans="1:5">
      <c r="A8" s="401"/>
      <c r="B8" s="401"/>
      <c r="C8" s="401"/>
      <c r="D8" s="401"/>
      <c r="E8" s="401"/>
    </row>
    <row r="9" spans="1:5" ht="20.45" customHeight="1">
      <c r="A9" s="401" t="s">
        <v>149</v>
      </c>
      <c r="B9" s="401"/>
      <c r="C9" s="400" t="s">
        <v>150</v>
      </c>
      <c r="D9" s="400"/>
      <c r="E9" s="400" t="s">
        <v>151</v>
      </c>
    </row>
    <row r="10" spans="1:5" ht="12" customHeight="1">
      <c r="A10" s="401"/>
      <c r="B10" s="401"/>
      <c r="C10" s="182" t="s">
        <v>14</v>
      </c>
      <c r="D10" s="183" t="s">
        <v>15</v>
      </c>
      <c r="E10" s="400"/>
    </row>
    <row r="11" spans="1:5" ht="22.5" customHeight="1">
      <c r="A11" s="410"/>
      <c r="B11" s="411"/>
      <c r="C11" s="193"/>
      <c r="D11" s="189"/>
      <c r="E11" s="193">
        <f>SUM(C11:D11)</f>
        <v>0</v>
      </c>
    </row>
    <row r="12" spans="1:5" ht="25.5" customHeight="1">
      <c r="A12" s="401" t="s">
        <v>33</v>
      </c>
      <c r="B12" s="401"/>
      <c r="C12" s="184">
        <f>SUM(C13:C15)</f>
        <v>0</v>
      </c>
      <c r="D12" s="183">
        <f>SUM(D13:D15)</f>
        <v>0</v>
      </c>
      <c r="E12" s="184">
        <f t="shared" ref="E12:E29" si="0">SUM(C12:D12)</f>
        <v>0</v>
      </c>
    </row>
    <row r="13" spans="1:5" ht="17.25" customHeight="1">
      <c r="A13" s="185"/>
      <c r="B13" s="186"/>
      <c r="C13" s="189"/>
      <c r="D13" s="190"/>
      <c r="E13" s="197">
        <f t="shared" si="0"/>
        <v>0</v>
      </c>
    </row>
    <row r="14" spans="1:5" ht="17.25" customHeight="1">
      <c r="A14" s="187"/>
      <c r="B14" s="188"/>
      <c r="C14" s="190"/>
      <c r="D14" s="190"/>
      <c r="E14" s="197">
        <f t="shared" si="0"/>
        <v>0</v>
      </c>
    </row>
    <row r="15" spans="1:5" ht="17.25" customHeight="1">
      <c r="A15" s="187"/>
      <c r="B15" s="188"/>
      <c r="C15" s="190"/>
      <c r="D15" s="190"/>
      <c r="E15" s="197">
        <f t="shared" si="0"/>
        <v>0</v>
      </c>
    </row>
    <row r="16" spans="1:5" ht="17.25" customHeight="1">
      <c r="A16" s="404" t="s">
        <v>34</v>
      </c>
      <c r="B16" s="405"/>
      <c r="C16" s="194">
        <f>SUM(C17:C20)</f>
        <v>0</v>
      </c>
      <c r="D16" s="194">
        <f>SUM(D17:D20)</f>
        <v>0</v>
      </c>
      <c r="E16" s="184">
        <f t="shared" si="0"/>
        <v>0</v>
      </c>
    </row>
    <row r="17" spans="1:7" ht="17.25" customHeight="1">
      <c r="A17" s="187"/>
      <c r="B17" s="188"/>
      <c r="C17" s="190"/>
      <c r="D17" s="190"/>
      <c r="E17" s="197">
        <f t="shared" si="0"/>
        <v>0</v>
      </c>
    </row>
    <row r="18" spans="1:7" ht="17.25" customHeight="1">
      <c r="A18" s="187"/>
      <c r="B18" s="188"/>
      <c r="C18" s="190"/>
      <c r="D18" s="190"/>
      <c r="E18" s="197">
        <f t="shared" si="0"/>
        <v>0</v>
      </c>
    </row>
    <row r="19" spans="1:7" ht="17.25" customHeight="1">
      <c r="A19" s="191"/>
      <c r="B19" s="192"/>
      <c r="C19" s="190"/>
      <c r="D19" s="190"/>
      <c r="E19" s="197">
        <f t="shared" si="0"/>
        <v>0</v>
      </c>
    </row>
    <row r="20" spans="1:7" ht="17.25" customHeight="1">
      <c r="A20" s="187"/>
      <c r="B20" s="188"/>
      <c r="C20" s="190"/>
      <c r="D20" s="190"/>
      <c r="E20" s="197">
        <f t="shared" si="0"/>
        <v>0</v>
      </c>
    </row>
    <row r="21" spans="1:7" ht="15" customHeight="1">
      <c r="A21" s="404" t="s">
        <v>35</v>
      </c>
      <c r="B21" s="405"/>
      <c r="C21" s="194">
        <f>SUM(C22:C24)</f>
        <v>0</v>
      </c>
      <c r="D21" s="194">
        <f>SUM(D22:D24)</f>
        <v>0</v>
      </c>
      <c r="E21" s="184">
        <f t="shared" si="0"/>
        <v>0</v>
      </c>
    </row>
    <row r="22" spans="1:7" ht="17.25" customHeight="1">
      <c r="A22" s="187"/>
      <c r="B22" s="188"/>
      <c r="C22" s="190"/>
      <c r="D22" s="190"/>
      <c r="E22" s="197">
        <f t="shared" si="0"/>
        <v>0</v>
      </c>
    </row>
    <row r="23" spans="1:7" ht="17.25" customHeight="1">
      <c r="A23" s="187"/>
      <c r="B23" s="188"/>
      <c r="C23" s="190"/>
      <c r="D23" s="190"/>
      <c r="E23" s="197">
        <f t="shared" si="0"/>
        <v>0</v>
      </c>
    </row>
    <row r="24" spans="1:7" ht="17.25" customHeight="1">
      <c r="A24" s="187"/>
      <c r="B24" s="188"/>
      <c r="C24" s="190"/>
      <c r="D24" s="190"/>
      <c r="E24" s="197">
        <f t="shared" si="0"/>
        <v>0</v>
      </c>
    </row>
    <row r="25" spans="1:7" ht="15" customHeight="1">
      <c r="A25" s="406" t="s">
        <v>36</v>
      </c>
      <c r="B25" s="407"/>
      <c r="C25" s="195">
        <f>SUM(C26:C28)</f>
        <v>0</v>
      </c>
      <c r="D25" s="195">
        <f>SUM(D26:D28)</f>
        <v>0</v>
      </c>
      <c r="E25" s="198">
        <f t="shared" si="0"/>
        <v>0</v>
      </c>
      <c r="F25" s="83"/>
      <c r="G25" s="84"/>
    </row>
    <row r="26" spans="1:7" ht="17.25" customHeight="1">
      <c r="A26" s="187"/>
      <c r="B26" s="188"/>
      <c r="C26" s="190"/>
      <c r="D26" s="190"/>
      <c r="E26" s="197">
        <f t="shared" si="0"/>
        <v>0</v>
      </c>
    </row>
    <row r="27" spans="1:7" ht="17.25" customHeight="1">
      <c r="A27" s="191"/>
      <c r="B27" s="192"/>
      <c r="C27" s="190"/>
      <c r="D27" s="190"/>
      <c r="E27" s="197">
        <f t="shared" si="0"/>
        <v>0</v>
      </c>
    </row>
    <row r="28" spans="1:7" ht="17.25" customHeight="1">
      <c r="A28" s="187"/>
      <c r="B28" s="188"/>
      <c r="C28" s="190"/>
      <c r="D28" s="190"/>
      <c r="E28" s="197">
        <f t="shared" si="0"/>
        <v>0</v>
      </c>
    </row>
    <row r="29" spans="1:7" ht="15" customHeight="1">
      <c r="A29" s="408" t="s">
        <v>37</v>
      </c>
      <c r="B29" s="409"/>
      <c r="C29" s="196">
        <f>SUM(C11:C28)</f>
        <v>0</v>
      </c>
      <c r="D29" s="196">
        <f>SUM(D11:D28)</f>
        <v>0</v>
      </c>
      <c r="E29" s="199">
        <f t="shared" si="0"/>
        <v>0</v>
      </c>
    </row>
  </sheetData>
  <mergeCells count="13">
    <mergeCell ref="A21:B21"/>
    <mergeCell ref="A25:B25"/>
    <mergeCell ref="A29:B29"/>
    <mergeCell ref="A11:B11"/>
    <mergeCell ref="A9:B10"/>
    <mergeCell ref="A12:B12"/>
    <mergeCell ref="A16:B16"/>
    <mergeCell ref="E9:E10"/>
    <mergeCell ref="C9:D9"/>
    <mergeCell ref="A7:E8"/>
    <mergeCell ref="A2:E2"/>
    <mergeCell ref="B4:E4"/>
    <mergeCell ref="B5:E5"/>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showGridLines="0" zoomScale="70" zoomScaleNormal="70" zoomScaleSheetLayoutView="55" workbookViewId="0">
      <selection activeCell="C2" sqref="C2:H2"/>
    </sheetView>
  </sheetViews>
  <sheetFormatPr baseColWidth="10" defaultColWidth="11.42578125" defaultRowHeight="12.75"/>
  <cols>
    <col min="1" max="1" width="0.85546875" style="70" customWidth="1"/>
    <col min="2" max="2" width="55" style="70" customWidth="1"/>
    <col min="3" max="3" width="102.140625" style="70" customWidth="1"/>
    <col min="4" max="4" width="15" style="70" customWidth="1"/>
    <col min="5" max="6" width="15.28515625" style="70" customWidth="1"/>
    <col min="7" max="7" width="14.42578125" style="70" customWidth="1"/>
    <col min="8" max="8" width="66.5703125" style="70" customWidth="1"/>
    <col min="9" max="9" width="3.7109375" style="70" customWidth="1"/>
    <col min="10" max="16384" width="11.42578125" style="70"/>
  </cols>
  <sheetData>
    <row r="1" spans="2:9" ht="35.1" customHeight="1">
      <c r="B1" s="245" t="s">
        <v>65</v>
      </c>
      <c r="C1" s="245"/>
      <c r="D1" s="245"/>
      <c r="E1" s="245"/>
      <c r="F1" s="245"/>
      <c r="G1" s="245"/>
      <c r="H1" s="245"/>
    </row>
    <row r="2" spans="2:9">
      <c r="B2" s="137" t="s">
        <v>170</v>
      </c>
      <c r="C2" s="246" t="s">
        <v>271</v>
      </c>
      <c r="D2" s="246"/>
      <c r="E2" s="246"/>
      <c r="F2" s="246"/>
      <c r="G2" s="246"/>
      <c r="H2" s="246"/>
    </row>
    <row r="3" spans="2:9">
      <c r="B3" s="137" t="s">
        <v>102</v>
      </c>
      <c r="C3" s="246" t="s">
        <v>268</v>
      </c>
      <c r="D3" s="246"/>
      <c r="E3" s="246"/>
      <c r="F3" s="246"/>
      <c r="G3" s="246"/>
      <c r="H3" s="246"/>
    </row>
    <row r="4" spans="2:9">
      <c r="B4" s="137" t="s">
        <v>171</v>
      </c>
      <c r="C4" s="246" t="s">
        <v>265</v>
      </c>
      <c r="D4" s="246"/>
      <c r="E4" s="246"/>
      <c r="F4" s="246"/>
      <c r="G4" s="246"/>
      <c r="H4" s="246"/>
    </row>
    <row r="5" spans="2:9" s="138" customFormat="1" ht="3.6" customHeight="1">
      <c r="B5" s="247"/>
      <c r="C5" s="248"/>
      <c r="D5" s="248"/>
      <c r="E5" s="248"/>
      <c r="F5" s="248"/>
      <c r="G5" s="248"/>
      <c r="H5" s="249"/>
    </row>
    <row r="6" spans="2:9" ht="25.9" customHeight="1">
      <c r="B6" s="243" t="s">
        <v>48</v>
      </c>
      <c r="C6" s="243" t="s">
        <v>116</v>
      </c>
      <c r="D6" s="243" t="s">
        <v>172</v>
      </c>
      <c r="E6" s="243"/>
      <c r="F6" s="243"/>
      <c r="G6" s="243"/>
      <c r="H6" s="251" t="s">
        <v>173</v>
      </c>
      <c r="I6" s="71"/>
    </row>
    <row r="7" spans="2:9" ht="15.6" customHeight="1">
      <c r="B7" s="243"/>
      <c r="C7" s="243"/>
      <c r="D7" s="243" t="s">
        <v>49</v>
      </c>
      <c r="E7" s="243"/>
      <c r="F7" s="243" t="s">
        <v>50</v>
      </c>
      <c r="G7" s="243"/>
      <c r="H7" s="251"/>
      <c r="I7" s="71"/>
    </row>
    <row r="8" spans="2:9" ht="31.35" customHeight="1">
      <c r="B8" s="250"/>
      <c r="C8" s="250"/>
      <c r="D8" s="139" t="s">
        <v>117</v>
      </c>
      <c r="E8" s="139" t="s">
        <v>118</v>
      </c>
      <c r="F8" s="139" t="s">
        <v>51</v>
      </c>
      <c r="G8" s="139" t="s">
        <v>52</v>
      </c>
      <c r="H8" s="252"/>
      <c r="I8" s="72"/>
    </row>
    <row r="9" spans="2:9" ht="48" customHeight="1">
      <c r="B9" s="140" t="s">
        <v>53</v>
      </c>
      <c r="C9" s="141" t="s">
        <v>66</v>
      </c>
      <c r="D9" s="212" t="s">
        <v>210</v>
      </c>
      <c r="E9" s="212"/>
      <c r="F9" s="212" t="s">
        <v>210</v>
      </c>
      <c r="G9" s="142"/>
      <c r="H9" s="143"/>
    </row>
    <row r="10" spans="2:9" ht="48" customHeight="1">
      <c r="B10" s="140" t="s">
        <v>196</v>
      </c>
      <c r="C10" s="141" t="s">
        <v>146</v>
      </c>
      <c r="D10" s="212" t="s">
        <v>210</v>
      </c>
      <c r="E10" s="212"/>
      <c r="F10" s="212" t="s">
        <v>210</v>
      </c>
      <c r="G10" s="142"/>
      <c r="H10" s="143"/>
    </row>
    <row r="11" spans="2:9" ht="54.75" customHeight="1">
      <c r="B11" s="140" t="s">
        <v>129</v>
      </c>
      <c r="C11" s="141" t="s">
        <v>130</v>
      </c>
      <c r="D11" s="212" t="s">
        <v>210</v>
      </c>
      <c r="E11" s="212"/>
      <c r="F11" s="212" t="s">
        <v>210</v>
      </c>
      <c r="G11" s="142"/>
      <c r="H11" s="143"/>
    </row>
    <row r="12" spans="2:9" ht="34.5" customHeight="1">
      <c r="B12" s="140" t="s">
        <v>128</v>
      </c>
      <c r="C12" s="141" t="s">
        <v>203</v>
      </c>
      <c r="D12" s="212" t="s">
        <v>210</v>
      </c>
      <c r="E12" s="212"/>
      <c r="F12" s="212" t="s">
        <v>210</v>
      </c>
      <c r="G12" s="142"/>
      <c r="H12" s="143"/>
    </row>
    <row r="13" spans="2:9" ht="44.25" customHeight="1">
      <c r="B13" s="144" t="s">
        <v>156</v>
      </c>
      <c r="C13" s="145" t="s">
        <v>157</v>
      </c>
      <c r="D13" s="213" t="s">
        <v>210</v>
      </c>
      <c r="E13" s="213"/>
      <c r="F13" s="213" t="s">
        <v>210</v>
      </c>
      <c r="G13" s="146"/>
      <c r="H13" s="147"/>
    </row>
    <row r="14" spans="2:9" ht="44.25" customHeight="1">
      <c r="B14" s="144" t="s">
        <v>197</v>
      </c>
      <c r="C14" s="145" t="s">
        <v>198</v>
      </c>
      <c r="D14" s="213" t="s">
        <v>210</v>
      </c>
      <c r="E14" s="213"/>
      <c r="F14" s="213" t="s">
        <v>210</v>
      </c>
      <c r="G14" s="146"/>
      <c r="H14" s="147"/>
    </row>
    <row r="15" spans="2:9" ht="30" customHeight="1">
      <c r="B15" s="144" t="s">
        <v>54</v>
      </c>
      <c r="C15" s="148" t="s">
        <v>55</v>
      </c>
      <c r="D15" s="146"/>
      <c r="E15" s="201"/>
      <c r="F15" s="146"/>
      <c r="G15" s="146"/>
      <c r="H15" s="147"/>
    </row>
    <row r="16" spans="2:9">
      <c r="B16" s="73"/>
      <c r="C16" s="74"/>
      <c r="D16" s="75"/>
      <c r="E16" s="75"/>
      <c r="F16" s="75"/>
      <c r="G16" s="75"/>
      <c r="H16" s="76"/>
    </row>
    <row r="17" spans="2:9">
      <c r="B17" s="73"/>
      <c r="C17" s="74"/>
      <c r="D17" s="75"/>
      <c r="E17" s="75"/>
      <c r="F17" s="75"/>
      <c r="G17" s="75"/>
      <c r="H17" s="76"/>
    </row>
    <row r="19" spans="2:9" ht="13.5" thickBot="1">
      <c r="B19" s="77" t="s">
        <v>174</v>
      </c>
      <c r="C19" s="150"/>
      <c r="D19" s="78"/>
      <c r="E19" s="77" t="s">
        <v>175</v>
      </c>
      <c r="F19" s="149"/>
      <c r="G19" s="151"/>
      <c r="H19" s="151"/>
    </row>
    <row r="20" spans="2:9">
      <c r="C20" s="80" t="s">
        <v>206</v>
      </c>
      <c r="D20" s="78"/>
      <c r="F20" s="244" t="s">
        <v>207</v>
      </c>
      <c r="G20" s="244"/>
      <c r="H20" s="244"/>
      <c r="I20" s="78"/>
    </row>
    <row r="21" spans="2:9">
      <c r="C21" s="80" t="s">
        <v>208</v>
      </c>
      <c r="F21" s="214" t="s">
        <v>211</v>
      </c>
    </row>
  </sheetData>
  <mergeCells count="12">
    <mergeCell ref="F7:G7"/>
    <mergeCell ref="F20:H20"/>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84" t="s">
        <v>101</v>
      </c>
      <c r="B1" s="285"/>
      <c r="C1" s="285"/>
      <c r="D1" s="285"/>
      <c r="E1" s="285"/>
      <c r="F1" s="285"/>
      <c r="G1" s="285"/>
      <c r="H1" s="285"/>
      <c r="I1" s="285"/>
      <c r="J1" s="285"/>
      <c r="K1" s="285"/>
      <c r="L1" s="286"/>
    </row>
    <row r="2" spans="1:12" ht="6.75" customHeight="1"/>
    <row r="3" spans="1:12" ht="20.100000000000001" customHeight="1">
      <c r="A3" s="299" t="s">
        <v>67</v>
      </c>
      <c r="B3" s="299"/>
      <c r="C3" s="299"/>
      <c r="D3" s="299"/>
      <c r="E3" s="299"/>
      <c r="F3" s="299"/>
      <c r="G3" s="299"/>
      <c r="H3" s="299"/>
      <c r="I3" s="299"/>
      <c r="J3" s="299"/>
      <c r="K3" s="299"/>
      <c r="L3" s="299"/>
    </row>
    <row r="4" spans="1:12" ht="20.100000000000001" customHeight="1">
      <c r="A4" s="299" t="s">
        <v>102</v>
      </c>
      <c r="B4" s="299"/>
      <c r="C4" s="299"/>
      <c r="D4" s="299"/>
      <c r="E4" s="299"/>
      <c r="F4" s="299"/>
      <c r="G4" s="299"/>
      <c r="H4" s="299"/>
      <c r="I4" s="299"/>
      <c r="J4" s="299"/>
      <c r="K4" s="299"/>
      <c r="L4" s="299"/>
    </row>
    <row r="5" spans="1:12" ht="9" customHeight="1">
      <c r="A5" s="67"/>
      <c r="B5" s="68"/>
      <c r="C5" s="68"/>
      <c r="D5" s="68"/>
      <c r="E5" s="68"/>
      <c r="F5" s="68"/>
      <c r="G5" s="68"/>
      <c r="H5" s="68"/>
      <c r="I5" s="68"/>
      <c r="J5" s="68"/>
      <c r="K5" s="68"/>
      <c r="L5" s="69"/>
    </row>
    <row r="6" spans="1:12" s="19" customFormat="1" ht="39.75" customHeight="1">
      <c r="A6" s="290" t="s">
        <v>17</v>
      </c>
      <c r="B6" s="291"/>
      <c r="C6" s="291"/>
      <c r="D6" s="291"/>
      <c r="E6" s="298"/>
      <c r="F6" s="42" t="s">
        <v>90</v>
      </c>
      <c r="G6" s="290" t="s">
        <v>30</v>
      </c>
      <c r="H6" s="291"/>
      <c r="I6" s="291"/>
      <c r="J6" s="290" t="s">
        <v>23</v>
      </c>
      <c r="K6" s="291"/>
      <c r="L6" s="298"/>
    </row>
    <row r="7" spans="1:12" s="19" customFormat="1" ht="15" customHeight="1">
      <c r="A7" s="292" t="s">
        <v>0</v>
      </c>
      <c r="B7" s="293"/>
      <c r="C7" s="293"/>
      <c r="D7" s="293"/>
      <c r="E7" s="294"/>
      <c r="F7" s="300" t="s">
        <v>1</v>
      </c>
      <c r="G7" s="292" t="s">
        <v>2</v>
      </c>
      <c r="H7" s="293"/>
      <c r="I7" s="293"/>
      <c r="J7" s="292" t="s">
        <v>6</v>
      </c>
      <c r="K7" s="293"/>
      <c r="L7" s="294"/>
    </row>
    <row r="8" spans="1:12" s="19" customFormat="1" ht="15" customHeight="1">
      <c r="A8" s="295"/>
      <c r="B8" s="296"/>
      <c r="C8" s="296"/>
      <c r="D8" s="296"/>
      <c r="E8" s="297"/>
      <c r="F8" s="301"/>
      <c r="G8" s="295"/>
      <c r="H8" s="296"/>
      <c r="I8" s="296"/>
      <c r="J8" s="295"/>
      <c r="K8" s="296"/>
      <c r="L8" s="297"/>
    </row>
    <row r="9" spans="1:12" s="19" customFormat="1" ht="5.25" customHeight="1">
      <c r="A9" s="20"/>
      <c r="B9" s="20"/>
      <c r="C9" s="20"/>
      <c r="D9" s="20"/>
      <c r="E9" s="20"/>
      <c r="F9" s="20"/>
      <c r="G9" s="20"/>
      <c r="H9" s="20"/>
      <c r="I9" s="20"/>
      <c r="J9" s="20"/>
      <c r="K9" s="21"/>
      <c r="L9" s="21"/>
    </row>
    <row r="10" spans="1:12" s="19" customFormat="1" ht="30" customHeight="1">
      <c r="A10" s="256" t="s">
        <v>31</v>
      </c>
      <c r="B10" s="257"/>
      <c r="C10" s="257"/>
      <c r="D10" s="257"/>
      <c r="E10" s="257"/>
      <c r="F10" s="257"/>
      <c r="G10" s="257"/>
      <c r="H10" s="257"/>
      <c r="I10" s="257"/>
      <c r="J10" s="257"/>
      <c r="K10" s="257"/>
      <c r="L10" s="258"/>
    </row>
    <row r="11" spans="1:12" s="19" customFormat="1" ht="15.75" customHeight="1">
      <c r="A11" s="287" t="s">
        <v>57</v>
      </c>
      <c r="B11" s="288"/>
      <c r="C11" s="288"/>
      <c r="D11" s="288"/>
      <c r="E11" s="288"/>
      <c r="F11" s="288"/>
      <c r="G11" s="288"/>
      <c r="H11" s="288"/>
      <c r="I11" s="288"/>
      <c r="J11" s="288"/>
      <c r="K11" s="288"/>
      <c r="L11" s="289"/>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58</v>
      </c>
      <c r="B14" s="28"/>
      <c r="C14" s="40"/>
      <c r="D14" s="29"/>
      <c r="E14" s="28"/>
      <c r="F14" s="28"/>
      <c r="G14" s="28"/>
      <c r="H14" s="28"/>
      <c r="I14" s="28"/>
      <c r="J14" s="28"/>
      <c r="K14" s="28"/>
      <c r="L14" s="30"/>
    </row>
    <row r="15" spans="1:12" s="19" customFormat="1" ht="15.75" customHeight="1">
      <c r="A15" s="253" t="s">
        <v>59</v>
      </c>
      <c r="B15" s="254"/>
      <c r="C15" s="254"/>
      <c r="D15" s="254"/>
      <c r="E15" s="254"/>
      <c r="F15" s="254"/>
      <c r="G15" s="254"/>
      <c r="H15" s="254"/>
      <c r="I15" s="254"/>
      <c r="J15" s="254"/>
      <c r="K15" s="254"/>
      <c r="L15" s="255"/>
    </row>
    <row r="16" spans="1:12" s="19" customFormat="1" ht="15.75" customHeight="1">
      <c r="A16" s="253" t="s">
        <v>60</v>
      </c>
      <c r="B16" s="254"/>
      <c r="C16" s="254"/>
      <c r="D16" s="254"/>
      <c r="E16" s="254"/>
      <c r="F16" s="254"/>
      <c r="G16" s="254"/>
      <c r="H16" s="254"/>
      <c r="I16" s="254"/>
      <c r="J16" s="254"/>
      <c r="K16" s="254"/>
      <c r="L16" s="255"/>
    </row>
    <row r="17" spans="1:12" s="19" customFormat="1" ht="15.75" customHeight="1">
      <c r="A17" s="253" t="s">
        <v>61</v>
      </c>
      <c r="B17" s="254"/>
      <c r="C17" s="254"/>
      <c r="D17" s="254"/>
      <c r="E17" s="254"/>
      <c r="F17" s="254"/>
      <c r="G17" s="254"/>
      <c r="H17" s="254"/>
      <c r="I17" s="254"/>
      <c r="J17" s="254"/>
      <c r="K17" s="254"/>
      <c r="L17" s="255"/>
    </row>
    <row r="18" spans="1:12" s="19" customFormat="1" ht="7.5" customHeight="1">
      <c r="A18" s="21"/>
      <c r="B18" s="21"/>
      <c r="C18" s="41"/>
      <c r="D18" s="21"/>
      <c r="E18" s="21"/>
      <c r="F18" s="21"/>
      <c r="G18" s="21"/>
      <c r="H18" s="21"/>
      <c r="I18" s="21"/>
      <c r="J18" s="21"/>
      <c r="K18" s="21"/>
      <c r="L18" s="21"/>
    </row>
    <row r="19" spans="1:12" s="19" customFormat="1" ht="19.5" customHeight="1">
      <c r="A19" s="256" t="s">
        <v>18</v>
      </c>
      <c r="B19" s="257"/>
      <c r="C19" s="257"/>
      <c r="D19" s="257"/>
      <c r="E19" s="257"/>
      <c r="F19" s="257"/>
      <c r="G19" s="257"/>
      <c r="H19" s="257"/>
      <c r="I19" s="257"/>
      <c r="J19" s="257"/>
      <c r="K19" s="257"/>
      <c r="L19" s="258"/>
    </row>
    <row r="20" spans="1:12" s="19" customFormat="1" ht="27.75" customHeight="1">
      <c r="A20" s="259" t="s">
        <v>19</v>
      </c>
      <c r="B20" s="259" t="s">
        <v>87</v>
      </c>
      <c r="C20" s="259" t="s">
        <v>69</v>
      </c>
      <c r="D20" s="257" t="s">
        <v>7</v>
      </c>
      <c r="E20" s="258"/>
      <c r="F20" s="257" t="s">
        <v>89</v>
      </c>
      <c r="G20" s="257"/>
      <c r="H20" s="257"/>
      <c r="I20" s="258"/>
      <c r="J20" s="276" t="s">
        <v>20</v>
      </c>
      <c r="K20" s="277"/>
      <c r="L20" s="278"/>
    </row>
    <row r="21" spans="1:12" s="19" customFormat="1" ht="27" customHeight="1">
      <c r="A21" s="260"/>
      <c r="B21" s="260"/>
      <c r="C21" s="260"/>
      <c r="D21" s="37" t="s">
        <v>99</v>
      </c>
      <c r="E21" s="38" t="s">
        <v>21</v>
      </c>
      <c r="F21" s="63" t="s">
        <v>99</v>
      </c>
      <c r="G21" s="256" t="s">
        <v>22</v>
      </c>
      <c r="H21" s="257"/>
      <c r="I21" s="258"/>
      <c r="J21" s="279"/>
      <c r="K21" s="280"/>
      <c r="L21" s="281"/>
    </row>
    <row r="22" spans="1:12" s="19" customFormat="1" ht="15" customHeight="1">
      <c r="A22" s="31" t="s">
        <v>62</v>
      </c>
      <c r="B22" s="31" t="s">
        <v>63</v>
      </c>
      <c r="C22" s="31" t="s">
        <v>11</v>
      </c>
      <c r="D22" s="31" t="s">
        <v>12</v>
      </c>
      <c r="E22" s="31" t="s">
        <v>12</v>
      </c>
      <c r="F22" s="64" t="s">
        <v>12</v>
      </c>
      <c r="G22" s="261" t="s">
        <v>12</v>
      </c>
      <c r="H22" s="262"/>
      <c r="I22" s="263"/>
      <c r="J22" s="267" t="s">
        <v>26</v>
      </c>
      <c r="K22" s="268"/>
      <c r="L22" s="269"/>
    </row>
    <row r="23" spans="1:12" s="19" customFormat="1" ht="4.9000000000000004" customHeight="1">
      <c r="A23" s="32"/>
      <c r="B23" s="32"/>
      <c r="C23" s="32"/>
      <c r="D23" s="32"/>
      <c r="E23" s="32"/>
      <c r="F23" s="32"/>
      <c r="G23" s="32"/>
      <c r="H23" s="32"/>
      <c r="I23" s="32"/>
      <c r="J23" s="270"/>
      <c r="K23" s="271"/>
      <c r="L23" s="272"/>
    </row>
    <row r="24" spans="1:12" s="19" customFormat="1" ht="13.5" customHeight="1">
      <c r="A24" s="256" t="s">
        <v>24</v>
      </c>
      <c r="B24" s="257"/>
      <c r="C24" s="257"/>
      <c r="D24" s="257"/>
      <c r="E24" s="257"/>
      <c r="F24" s="257"/>
      <c r="G24" s="257"/>
      <c r="H24" s="257"/>
      <c r="I24" s="258"/>
      <c r="J24" s="270"/>
      <c r="K24" s="271"/>
      <c r="L24" s="272"/>
    </row>
    <row r="25" spans="1:12" s="19" customFormat="1" ht="13.5" customHeight="1">
      <c r="A25" s="276" t="s">
        <v>10</v>
      </c>
      <c r="B25" s="277"/>
      <c r="C25" s="278"/>
      <c r="D25" s="264" t="s">
        <v>25</v>
      </c>
      <c r="E25" s="265"/>
      <c r="F25" s="265"/>
      <c r="G25" s="265"/>
      <c r="H25" s="265"/>
      <c r="I25" s="266"/>
      <c r="J25" s="270"/>
      <c r="K25" s="271"/>
      <c r="L25" s="272"/>
    </row>
    <row r="26" spans="1:12" s="19" customFormat="1" ht="40.5" customHeight="1">
      <c r="A26" s="279"/>
      <c r="B26" s="280"/>
      <c r="C26" s="281"/>
      <c r="D26" s="65" t="s">
        <v>9</v>
      </c>
      <c r="E26" s="65" t="s">
        <v>93</v>
      </c>
      <c r="F26" s="38" t="s">
        <v>16</v>
      </c>
      <c r="G26" s="38" t="s">
        <v>29</v>
      </c>
      <c r="H26" s="256" t="s">
        <v>8</v>
      </c>
      <c r="I26" s="258"/>
      <c r="J26" s="270"/>
      <c r="K26" s="271"/>
      <c r="L26" s="272"/>
    </row>
    <row r="27" spans="1:12" s="19" customFormat="1" ht="17.25" customHeight="1">
      <c r="A27" s="261" t="s">
        <v>94</v>
      </c>
      <c r="B27" s="262"/>
      <c r="C27" s="263"/>
      <c r="D27" s="66"/>
      <c r="E27" s="66"/>
      <c r="F27" s="33"/>
      <c r="G27" s="34"/>
      <c r="H27" s="282"/>
      <c r="I27" s="283"/>
      <c r="J27" s="270"/>
      <c r="K27" s="271"/>
      <c r="L27" s="272"/>
    </row>
    <row r="28" spans="1:12" s="19" customFormat="1" ht="17.25" customHeight="1">
      <c r="A28" s="261" t="s">
        <v>95</v>
      </c>
      <c r="B28" s="262"/>
      <c r="C28" s="263"/>
      <c r="D28" s="66"/>
      <c r="E28" s="66"/>
      <c r="F28" s="33"/>
      <c r="G28" s="34"/>
      <c r="H28" s="282"/>
      <c r="I28" s="283"/>
      <c r="J28" s="270"/>
      <c r="K28" s="271"/>
      <c r="L28" s="272"/>
    </row>
    <row r="29" spans="1:12" s="19" customFormat="1" ht="17.25" customHeight="1">
      <c r="A29" s="261" t="s">
        <v>96</v>
      </c>
      <c r="B29" s="262"/>
      <c r="C29" s="263"/>
      <c r="D29" s="66"/>
      <c r="E29" s="66"/>
      <c r="F29" s="33"/>
      <c r="G29" s="35"/>
      <c r="H29" s="33"/>
      <c r="I29" s="36"/>
      <c r="J29" s="273"/>
      <c r="K29" s="274"/>
      <c r="L29" s="275"/>
    </row>
    <row r="30" spans="1:12" ht="8.25" customHeight="1"/>
  </sheetData>
  <mergeCells count="34">
    <mergeCell ref="A1:L1"/>
    <mergeCell ref="A10:L10"/>
    <mergeCell ref="A11:L11"/>
    <mergeCell ref="G6:I6"/>
    <mergeCell ref="A7:E8"/>
    <mergeCell ref="A6:E6"/>
    <mergeCell ref="J6:L6"/>
    <mergeCell ref="J7:L8"/>
    <mergeCell ref="G7:I8"/>
    <mergeCell ref="A4:L4"/>
    <mergeCell ref="A3:L3"/>
    <mergeCell ref="F7:F8"/>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6:L16"/>
    <mergeCell ref="A19:L19"/>
    <mergeCell ref="A15:L15"/>
    <mergeCell ref="A17:L17"/>
    <mergeCell ref="C20:C21"/>
    <mergeCell ref="F20:I20"/>
    <mergeCell ref="G21:I21"/>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26" t="s">
        <v>88</v>
      </c>
      <c r="B1" s="327"/>
      <c r="C1" s="327"/>
      <c r="D1" s="327"/>
      <c r="E1" s="327"/>
      <c r="F1" s="327"/>
      <c r="G1" s="327"/>
      <c r="H1" s="327"/>
      <c r="I1" s="327"/>
      <c r="J1" s="327"/>
      <c r="K1" s="327"/>
    </row>
    <row r="2" spans="1:11" ht="8.1" customHeight="1">
      <c r="A2" s="62"/>
      <c r="B2" s="61"/>
      <c r="C2" s="61"/>
      <c r="D2" s="61"/>
      <c r="E2" s="61"/>
      <c r="F2" s="61"/>
      <c r="G2" s="61"/>
      <c r="H2" s="61"/>
      <c r="I2" s="61"/>
      <c r="J2" s="61"/>
      <c r="K2" s="60"/>
    </row>
    <row r="3" spans="1:11" ht="17.25" customHeight="1">
      <c r="A3" s="328" t="s">
        <v>82</v>
      </c>
      <c r="B3" s="328"/>
      <c r="C3" s="328"/>
      <c r="D3" s="328"/>
      <c r="E3" s="328"/>
      <c r="F3" s="328"/>
      <c r="G3" s="328"/>
      <c r="H3" s="328"/>
      <c r="I3" s="328"/>
      <c r="J3" s="328"/>
      <c r="K3" s="328"/>
    </row>
    <row r="4" spans="1:11" ht="17.25" customHeight="1">
      <c r="A4" s="328" t="s">
        <v>98</v>
      </c>
      <c r="B4" s="328"/>
      <c r="C4" s="328"/>
      <c r="D4" s="328"/>
      <c r="E4" s="328"/>
      <c r="F4" s="328"/>
      <c r="G4" s="328"/>
      <c r="H4" s="328"/>
      <c r="I4" s="328"/>
      <c r="J4" s="328"/>
      <c r="K4" s="328"/>
    </row>
    <row r="5" spans="1:11" ht="29.25" customHeight="1">
      <c r="A5" s="329" t="s">
        <v>91</v>
      </c>
      <c r="B5" s="331" t="s">
        <v>92</v>
      </c>
      <c r="C5" s="332"/>
      <c r="D5" s="332"/>
      <c r="E5" s="333"/>
      <c r="F5" s="331" t="s">
        <v>81</v>
      </c>
      <c r="G5" s="332"/>
      <c r="H5" s="332"/>
      <c r="I5" s="333"/>
      <c r="J5" s="329" t="s">
        <v>80</v>
      </c>
      <c r="K5" s="329" t="s">
        <v>79</v>
      </c>
    </row>
    <row r="6" spans="1:11" ht="20.100000000000001" customHeight="1">
      <c r="A6" s="330"/>
      <c r="B6" s="334"/>
      <c r="C6" s="335"/>
      <c r="D6" s="335"/>
      <c r="E6" s="336"/>
      <c r="F6" s="334"/>
      <c r="G6" s="335"/>
      <c r="H6" s="335"/>
      <c r="I6" s="336"/>
      <c r="J6" s="330"/>
      <c r="K6" s="330"/>
    </row>
    <row r="7" spans="1:11" s="55" customFormat="1" ht="18.600000000000001" customHeight="1">
      <c r="A7" s="54" t="s">
        <v>0</v>
      </c>
      <c r="B7" s="317" t="s">
        <v>1</v>
      </c>
      <c r="C7" s="318"/>
      <c r="D7" s="318"/>
      <c r="E7" s="319"/>
      <c r="F7" s="317" t="s">
        <v>2</v>
      </c>
      <c r="G7" s="318"/>
      <c r="H7" s="318"/>
      <c r="I7" s="319"/>
      <c r="J7" s="54" t="s">
        <v>2</v>
      </c>
      <c r="K7" s="54" t="s">
        <v>6</v>
      </c>
    </row>
    <row r="8" spans="1:11" s="55" customFormat="1" ht="15" customHeight="1">
      <c r="A8" s="59"/>
      <c r="B8" s="58"/>
      <c r="C8" s="58"/>
      <c r="D8" s="58"/>
      <c r="E8" s="58"/>
      <c r="F8" s="58"/>
      <c r="G8" s="58"/>
      <c r="H8" s="58"/>
      <c r="I8" s="58"/>
      <c r="J8" s="58"/>
      <c r="K8" s="57"/>
    </row>
    <row r="9" spans="1:11" s="55" customFormat="1" ht="15" customHeight="1">
      <c r="A9" s="320" t="s">
        <v>78</v>
      </c>
      <c r="B9" s="321"/>
      <c r="C9" s="322"/>
      <c r="D9" s="320"/>
      <c r="E9" s="320" t="s">
        <v>77</v>
      </c>
      <c r="F9" s="320"/>
      <c r="G9" s="320"/>
      <c r="H9" s="320"/>
      <c r="I9" s="320"/>
      <c r="J9" s="320"/>
      <c r="K9" s="320"/>
    </row>
    <row r="10" spans="1:11" s="55" customFormat="1" ht="42.6" customHeight="1">
      <c r="A10" s="56" t="s">
        <v>76</v>
      </c>
      <c r="B10" s="56" t="s">
        <v>104</v>
      </c>
      <c r="C10" s="56" t="s">
        <v>21</v>
      </c>
      <c r="D10" s="56" t="s">
        <v>115</v>
      </c>
      <c r="E10" s="56" t="s">
        <v>75</v>
      </c>
      <c r="F10" s="56" t="s">
        <v>99</v>
      </c>
      <c r="G10" s="56" t="s">
        <v>74</v>
      </c>
      <c r="H10" s="56" t="s">
        <v>22</v>
      </c>
      <c r="I10" s="56" t="s">
        <v>73</v>
      </c>
      <c r="J10" s="56" t="s">
        <v>72</v>
      </c>
      <c r="K10" s="56" t="s">
        <v>71</v>
      </c>
    </row>
    <row r="11" spans="1:11" s="53" customFormat="1" ht="20.65" customHeight="1">
      <c r="A11" s="54" t="s">
        <v>3</v>
      </c>
      <c r="B11" s="54" t="s">
        <v>3</v>
      </c>
      <c r="C11" s="54" t="s">
        <v>3</v>
      </c>
      <c r="D11" s="54" t="s">
        <v>4</v>
      </c>
      <c r="E11" s="54" t="s">
        <v>5</v>
      </c>
      <c r="F11" s="54" t="s">
        <v>5</v>
      </c>
      <c r="G11" s="54" t="s">
        <v>5</v>
      </c>
      <c r="H11" s="54" t="s">
        <v>5</v>
      </c>
      <c r="I11" s="54" t="s">
        <v>5</v>
      </c>
      <c r="J11" s="54" t="s">
        <v>56</v>
      </c>
      <c r="K11" s="54" t="s">
        <v>70</v>
      </c>
    </row>
    <row r="12" spans="1:11">
      <c r="A12" s="323"/>
      <c r="B12" s="324"/>
      <c r="C12" s="324"/>
      <c r="D12" s="324"/>
      <c r="E12" s="324"/>
      <c r="F12" s="324"/>
      <c r="G12" s="324"/>
      <c r="H12" s="324"/>
      <c r="I12" s="324"/>
      <c r="J12" s="324"/>
      <c r="K12" s="325"/>
    </row>
    <row r="13" spans="1:11">
      <c r="A13" s="308" t="s">
        <v>83</v>
      </c>
      <c r="B13" s="309"/>
      <c r="C13" s="309"/>
      <c r="D13" s="309"/>
      <c r="E13" s="309"/>
      <c r="F13" s="309"/>
      <c r="G13" s="309"/>
      <c r="H13" s="309"/>
      <c r="I13" s="309"/>
      <c r="J13" s="309"/>
      <c r="K13" s="310"/>
    </row>
    <row r="14" spans="1:11">
      <c r="A14" s="305"/>
      <c r="B14" s="306"/>
      <c r="C14" s="306"/>
      <c r="D14" s="306"/>
      <c r="E14" s="306"/>
      <c r="F14" s="306"/>
      <c r="G14" s="306"/>
      <c r="H14" s="306"/>
      <c r="I14" s="306"/>
      <c r="J14" s="306"/>
      <c r="K14" s="307"/>
    </row>
    <row r="15" spans="1:11">
      <c r="A15" s="305"/>
      <c r="B15" s="306"/>
      <c r="C15" s="306"/>
      <c r="D15" s="306"/>
      <c r="E15" s="306"/>
      <c r="F15" s="306"/>
      <c r="G15" s="306"/>
      <c r="H15" s="306"/>
      <c r="I15" s="306"/>
      <c r="J15" s="306"/>
      <c r="K15" s="307"/>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8" t="s">
        <v>84</v>
      </c>
      <c r="B19" s="309"/>
      <c r="C19" s="309"/>
      <c r="D19" s="309"/>
      <c r="E19" s="309"/>
      <c r="F19" s="309"/>
      <c r="G19" s="309"/>
      <c r="H19" s="309"/>
      <c r="I19" s="309"/>
      <c r="J19" s="309"/>
      <c r="K19" s="310"/>
    </row>
    <row r="20" spans="1:11">
      <c r="A20" s="311"/>
      <c r="B20" s="312"/>
      <c r="C20" s="312"/>
      <c r="D20" s="312"/>
      <c r="E20" s="312"/>
      <c r="F20" s="312"/>
      <c r="G20" s="312"/>
      <c r="H20" s="312"/>
      <c r="I20" s="312"/>
      <c r="J20" s="312"/>
      <c r="K20" s="313"/>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11"/>
      <c r="B24" s="312"/>
      <c r="C24" s="312"/>
      <c r="D24" s="312"/>
      <c r="E24" s="312"/>
      <c r="F24" s="312"/>
      <c r="G24" s="312"/>
      <c r="H24" s="312"/>
      <c r="I24" s="312"/>
      <c r="J24" s="312"/>
      <c r="K24" s="313"/>
    </row>
    <row r="25" spans="1:11">
      <c r="A25" s="314"/>
      <c r="B25" s="315"/>
      <c r="C25" s="315"/>
      <c r="D25" s="315"/>
      <c r="E25" s="315"/>
      <c r="F25" s="315"/>
      <c r="G25" s="315"/>
      <c r="H25" s="315"/>
      <c r="I25" s="315"/>
      <c r="J25" s="315"/>
      <c r="K25" s="316"/>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8"/>
      <c r="B28" s="309"/>
      <c r="C28" s="309"/>
      <c r="D28" s="309"/>
      <c r="E28" s="309"/>
      <c r="F28" s="309"/>
      <c r="G28" s="309"/>
      <c r="H28" s="309"/>
      <c r="I28" s="309"/>
      <c r="J28" s="309"/>
      <c r="K28" s="310"/>
    </row>
    <row r="29" spans="1:11">
      <c r="A29" s="46" t="s">
        <v>85</v>
      </c>
      <c r="B29" s="45"/>
      <c r="C29" s="45"/>
      <c r="D29" s="45"/>
      <c r="E29" s="45"/>
      <c r="F29" s="45"/>
      <c r="G29" s="45"/>
      <c r="H29" s="45"/>
      <c r="I29" s="45"/>
      <c r="J29" s="45"/>
      <c r="K29" s="44"/>
    </row>
    <row r="30" spans="1:11">
      <c r="A30" s="305"/>
      <c r="B30" s="306"/>
      <c r="C30" s="306"/>
      <c r="D30" s="306"/>
      <c r="E30" s="306"/>
      <c r="F30" s="306"/>
      <c r="G30" s="306"/>
      <c r="H30" s="306"/>
      <c r="I30" s="306"/>
      <c r="J30" s="306"/>
      <c r="K30" s="307"/>
    </row>
    <row r="31" spans="1:11">
      <c r="A31" s="305"/>
      <c r="B31" s="306"/>
      <c r="C31" s="306"/>
      <c r="D31" s="306"/>
      <c r="E31" s="306"/>
      <c r="F31" s="306"/>
      <c r="G31" s="306"/>
      <c r="H31" s="306"/>
      <c r="I31" s="306"/>
      <c r="J31" s="306"/>
      <c r="K31" s="307"/>
    </row>
    <row r="32" spans="1:11">
      <c r="A32" s="49"/>
      <c r="B32" s="48"/>
      <c r="C32" s="48"/>
      <c r="D32" s="48"/>
      <c r="E32" s="48"/>
      <c r="F32" s="48"/>
      <c r="G32" s="48"/>
      <c r="H32" s="48"/>
      <c r="I32" s="48"/>
      <c r="J32" s="48"/>
      <c r="K32" s="47"/>
    </row>
    <row r="33" spans="1:11">
      <c r="A33" s="308"/>
      <c r="B33" s="309"/>
      <c r="C33" s="309"/>
      <c r="D33" s="309"/>
      <c r="E33" s="309"/>
      <c r="F33" s="309"/>
      <c r="G33" s="309"/>
      <c r="H33" s="309"/>
      <c r="I33" s="309"/>
      <c r="J33" s="309"/>
      <c r="K33" s="310"/>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302"/>
      <c r="B36" s="303"/>
      <c r="C36" s="303"/>
      <c r="D36" s="303"/>
      <c r="E36" s="303"/>
      <c r="F36" s="303"/>
      <c r="G36" s="303"/>
      <c r="H36" s="303"/>
      <c r="I36" s="303"/>
      <c r="J36" s="303"/>
      <c r="K36" s="304"/>
    </row>
  </sheetData>
  <mergeCells count="23">
    <mergeCell ref="A1:K1"/>
    <mergeCell ref="A3:K3"/>
    <mergeCell ref="A4:K4"/>
    <mergeCell ref="A5:A6"/>
    <mergeCell ref="B5:E6"/>
    <mergeCell ref="F5:I6"/>
    <mergeCell ref="J5:J6"/>
    <mergeCell ref="K5:K6"/>
    <mergeCell ref="F7:I7"/>
    <mergeCell ref="A9:D9"/>
    <mergeCell ref="E9:K9"/>
    <mergeCell ref="A12:K12"/>
    <mergeCell ref="A30:K31"/>
    <mergeCell ref="A13:K13"/>
    <mergeCell ref="B7:E7"/>
    <mergeCell ref="A36:K36"/>
    <mergeCell ref="A14:K15"/>
    <mergeCell ref="A19:K19"/>
    <mergeCell ref="A20:K20"/>
    <mergeCell ref="A24:K24"/>
    <mergeCell ref="A25:K25"/>
    <mergeCell ref="A28:K28"/>
    <mergeCell ref="A33:K33"/>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90" zoomScaleNormal="90" workbookViewId="0">
      <selection activeCell="E4" sqref="E4:Q4"/>
    </sheetView>
  </sheetViews>
  <sheetFormatPr baseColWidth="10" defaultColWidth="11.42578125" defaultRowHeight="12.75"/>
  <cols>
    <col min="1" max="1" width="4.140625" style="124" customWidth="1"/>
    <col min="2" max="2" width="23.42578125" style="124" bestFit="1" customWidth="1"/>
    <col min="3" max="5" width="11.42578125" style="124"/>
    <col min="6" max="6" width="18" style="124" customWidth="1"/>
    <col min="7" max="7" width="11.42578125" style="124"/>
    <col min="8" max="8" width="11.42578125" style="124" customWidth="1"/>
    <col min="9" max="9" width="11.42578125" style="124"/>
    <col min="10" max="10" width="18" style="124" customWidth="1"/>
    <col min="11" max="12" width="11.42578125" style="124"/>
    <col min="13" max="13" width="11.42578125" style="124" customWidth="1"/>
    <col min="14" max="14" width="18" style="124" customWidth="1"/>
    <col min="15" max="16384" width="11.42578125" style="124"/>
  </cols>
  <sheetData>
    <row r="1" spans="1:17">
      <c r="B1" s="346" t="s">
        <v>147</v>
      </c>
      <c r="C1" s="346"/>
      <c r="D1" s="346"/>
      <c r="E1" s="346"/>
      <c r="F1" s="346"/>
      <c r="G1" s="346"/>
      <c r="H1" s="346"/>
      <c r="I1" s="346"/>
      <c r="J1" s="346"/>
      <c r="K1" s="346"/>
      <c r="L1" s="346"/>
      <c r="M1" s="346"/>
      <c r="N1" s="346"/>
      <c r="O1" s="346"/>
      <c r="P1" s="346"/>
      <c r="Q1" s="346"/>
    </row>
    <row r="2" spans="1:17">
      <c r="B2" s="346"/>
      <c r="C2" s="346"/>
      <c r="D2" s="346"/>
      <c r="E2" s="346"/>
      <c r="F2" s="346"/>
      <c r="G2" s="346"/>
      <c r="H2" s="346"/>
      <c r="I2" s="346"/>
      <c r="J2" s="346"/>
      <c r="K2" s="346"/>
      <c r="L2" s="346"/>
      <c r="M2" s="346"/>
      <c r="N2" s="346"/>
      <c r="O2" s="346"/>
      <c r="P2" s="346"/>
      <c r="Q2" s="346"/>
    </row>
    <row r="3" spans="1:17">
      <c r="B3" s="125"/>
      <c r="C3" s="125"/>
      <c r="D3" s="125"/>
      <c r="E3" s="125"/>
      <c r="F3" s="125"/>
      <c r="G3" s="125"/>
      <c r="H3" s="125"/>
      <c r="I3" s="125"/>
      <c r="J3" s="125"/>
      <c r="K3" s="125"/>
      <c r="L3" s="125"/>
      <c r="M3" s="125"/>
      <c r="N3" s="125"/>
      <c r="O3" s="125"/>
      <c r="P3" s="125"/>
      <c r="Q3" s="125"/>
    </row>
    <row r="4" spans="1:17" s="126" customFormat="1" ht="20.25" customHeight="1">
      <c r="B4" s="347" t="s">
        <v>170</v>
      </c>
      <c r="C4" s="347"/>
      <c r="D4" s="347"/>
      <c r="E4" s="348" t="s">
        <v>271</v>
      </c>
      <c r="F4" s="348"/>
      <c r="G4" s="348"/>
      <c r="H4" s="348"/>
      <c r="I4" s="348"/>
      <c r="J4" s="348"/>
      <c r="K4" s="348"/>
      <c r="L4" s="348"/>
      <c r="M4" s="348"/>
      <c r="N4" s="348"/>
      <c r="O4" s="348"/>
      <c r="P4" s="348"/>
      <c r="Q4" s="348"/>
    </row>
    <row r="5" spans="1:17" s="126" customFormat="1" ht="20.25" customHeight="1">
      <c r="B5" s="347" t="s">
        <v>176</v>
      </c>
      <c r="C5" s="347"/>
      <c r="D5" s="347"/>
      <c r="E5" s="348" t="s">
        <v>268</v>
      </c>
      <c r="F5" s="348"/>
      <c r="G5" s="348"/>
      <c r="H5" s="348"/>
      <c r="I5" s="348"/>
      <c r="J5" s="348"/>
      <c r="K5" s="348"/>
      <c r="L5" s="348"/>
      <c r="M5" s="348"/>
      <c r="N5" s="348"/>
      <c r="O5" s="348"/>
      <c r="P5" s="348"/>
      <c r="Q5" s="348"/>
    </row>
    <row r="6" spans="1:17">
      <c r="A6" s="127"/>
      <c r="B6" s="128"/>
      <c r="C6" s="128"/>
      <c r="D6" s="128"/>
      <c r="E6" s="128"/>
      <c r="F6" s="128"/>
      <c r="G6" s="128"/>
      <c r="H6" s="128"/>
      <c r="I6" s="128"/>
      <c r="J6" s="128"/>
      <c r="K6" s="128"/>
      <c r="L6" s="128"/>
      <c r="M6" s="125"/>
      <c r="N6" s="125"/>
      <c r="O6" s="125"/>
      <c r="P6" s="125"/>
      <c r="Q6" s="125"/>
    </row>
    <row r="7" spans="1:17" s="129" customFormat="1" ht="21" customHeight="1">
      <c r="B7" s="345" t="s">
        <v>142</v>
      </c>
      <c r="C7" s="345"/>
      <c r="D7" s="345"/>
      <c r="E7" s="345"/>
      <c r="F7" s="345"/>
      <c r="G7" s="345"/>
      <c r="H7" s="345"/>
      <c r="I7" s="345"/>
      <c r="J7" s="345"/>
      <c r="K7" s="345"/>
      <c r="L7" s="345"/>
      <c r="M7" s="345"/>
      <c r="N7" s="345"/>
      <c r="O7" s="345"/>
      <c r="P7" s="345"/>
      <c r="Q7" s="345"/>
    </row>
    <row r="8" spans="1:17" s="129" customFormat="1" ht="91.5" customHeight="1">
      <c r="B8" s="153" t="s">
        <v>143</v>
      </c>
      <c r="C8" s="338" t="s">
        <v>218</v>
      </c>
      <c r="D8" s="338"/>
      <c r="E8" s="338"/>
      <c r="F8" s="338"/>
      <c r="G8" s="338"/>
      <c r="H8" s="338"/>
      <c r="I8" s="338"/>
      <c r="J8" s="338"/>
      <c r="K8" s="338"/>
      <c r="L8" s="338"/>
      <c r="M8" s="338"/>
      <c r="N8" s="338"/>
      <c r="O8" s="338"/>
      <c r="P8" s="338"/>
      <c r="Q8" s="338"/>
    </row>
    <row r="9" spans="1:17" s="129" customFormat="1" ht="41.25" customHeight="1">
      <c r="B9" s="153" t="s">
        <v>144</v>
      </c>
      <c r="C9" s="338" t="s">
        <v>212</v>
      </c>
      <c r="D9" s="338"/>
      <c r="E9" s="338"/>
      <c r="F9" s="338"/>
      <c r="G9" s="338"/>
      <c r="H9" s="338"/>
      <c r="I9" s="338"/>
      <c r="J9" s="338"/>
      <c r="K9" s="338"/>
      <c r="L9" s="338"/>
      <c r="M9" s="338"/>
      <c r="N9" s="338"/>
      <c r="O9" s="338"/>
      <c r="P9" s="338"/>
      <c r="Q9" s="338"/>
    </row>
    <row r="10" spans="1:17" s="129" customFormat="1" ht="9.75" customHeight="1">
      <c r="B10" s="130"/>
      <c r="C10" s="130"/>
      <c r="D10" s="130"/>
      <c r="E10" s="131"/>
      <c r="F10" s="131"/>
      <c r="G10" s="131"/>
      <c r="H10" s="131"/>
      <c r="I10" s="131"/>
      <c r="J10" s="131"/>
      <c r="K10" s="131"/>
      <c r="L10" s="131"/>
      <c r="M10" s="131"/>
      <c r="N10" s="131"/>
      <c r="O10" s="131"/>
      <c r="P10" s="131"/>
      <c r="Q10" s="131"/>
    </row>
    <row r="11" spans="1:17" s="129" customFormat="1" ht="29.25" customHeight="1">
      <c r="B11" s="345" t="s">
        <v>141</v>
      </c>
      <c r="C11" s="345"/>
      <c r="D11" s="345"/>
      <c r="E11" s="345"/>
      <c r="F11" s="345"/>
      <c r="G11" s="345"/>
      <c r="H11" s="345"/>
      <c r="I11" s="345"/>
      <c r="J11" s="345"/>
      <c r="K11" s="345"/>
      <c r="L11" s="345"/>
      <c r="M11" s="345"/>
      <c r="N11" s="345"/>
      <c r="O11" s="345"/>
      <c r="P11" s="345"/>
      <c r="Q11" s="345"/>
    </row>
    <row r="12" spans="1:17" s="129" customFormat="1" ht="30.75" customHeight="1">
      <c r="B12" s="340" t="s">
        <v>177</v>
      </c>
      <c r="C12" s="340"/>
      <c r="D12" s="340"/>
      <c r="E12" s="342" t="s">
        <v>213</v>
      </c>
      <c r="F12" s="342"/>
      <c r="G12" s="342"/>
      <c r="H12" s="342"/>
      <c r="I12" s="342"/>
      <c r="J12" s="342"/>
      <c r="K12" s="342"/>
      <c r="L12" s="342"/>
      <c r="M12" s="342"/>
      <c r="N12" s="342"/>
      <c r="O12" s="342"/>
      <c r="P12" s="342"/>
      <c r="Q12" s="342"/>
    </row>
    <row r="13" spans="1:17" s="129" customFormat="1" ht="31.5" customHeight="1">
      <c r="B13" s="340" t="s">
        <v>178</v>
      </c>
      <c r="C13" s="340"/>
      <c r="D13" s="340"/>
      <c r="E13" s="341" t="s">
        <v>214</v>
      </c>
      <c r="F13" s="341"/>
      <c r="G13" s="341"/>
      <c r="H13" s="341"/>
      <c r="I13" s="341"/>
      <c r="J13" s="341"/>
      <c r="K13" s="341"/>
      <c r="L13" s="341"/>
      <c r="M13" s="341"/>
      <c r="N13" s="341"/>
      <c r="O13" s="341"/>
      <c r="P13" s="341"/>
      <c r="Q13" s="341"/>
    </row>
    <row r="14" spans="1:17" s="129" customFormat="1" ht="30" customHeight="1">
      <c r="B14" s="337" t="s">
        <v>179</v>
      </c>
      <c r="C14" s="337"/>
      <c r="D14" s="337"/>
      <c r="E14" s="153" t="s">
        <v>91</v>
      </c>
      <c r="F14" s="342" t="s">
        <v>215</v>
      </c>
      <c r="G14" s="342"/>
      <c r="H14" s="342"/>
      <c r="I14" s="342"/>
      <c r="J14" s="342"/>
      <c r="K14" s="342"/>
      <c r="L14" s="342"/>
      <c r="M14" s="337" t="s">
        <v>180</v>
      </c>
      <c r="N14" s="337"/>
      <c r="O14" s="338" t="s">
        <v>219</v>
      </c>
      <c r="P14" s="338"/>
      <c r="Q14" s="338"/>
    </row>
    <row r="15" spans="1:17" s="129" customFormat="1" ht="30" customHeight="1">
      <c r="B15" s="337"/>
      <c r="C15" s="337"/>
      <c r="D15" s="337"/>
      <c r="E15" s="153" t="s">
        <v>140</v>
      </c>
      <c r="F15" s="342" t="s">
        <v>216</v>
      </c>
      <c r="G15" s="342"/>
      <c r="H15" s="342"/>
      <c r="I15" s="342"/>
      <c r="J15" s="342"/>
      <c r="K15" s="342"/>
      <c r="L15" s="342"/>
      <c r="M15" s="337"/>
      <c r="N15" s="337"/>
      <c r="O15" s="338"/>
      <c r="P15" s="338"/>
      <c r="Q15" s="338"/>
    </row>
    <row r="16" spans="1:17" s="129" customFormat="1" ht="44.25" customHeight="1">
      <c r="B16" s="337"/>
      <c r="C16" s="337"/>
      <c r="D16" s="337"/>
      <c r="E16" s="153" t="s">
        <v>148</v>
      </c>
      <c r="F16" s="343" t="s">
        <v>217</v>
      </c>
      <c r="G16" s="344"/>
      <c r="H16" s="344"/>
      <c r="I16" s="344"/>
      <c r="J16" s="344"/>
      <c r="K16" s="344"/>
      <c r="L16" s="344"/>
      <c r="M16" s="337"/>
      <c r="N16" s="337"/>
      <c r="O16" s="338"/>
      <c r="P16" s="338"/>
      <c r="Q16" s="338"/>
    </row>
    <row r="17" spans="2:19" s="129" customFormat="1" ht="86.25" customHeight="1">
      <c r="B17" s="153" t="s">
        <v>181</v>
      </c>
      <c r="C17" s="342" t="s">
        <v>220</v>
      </c>
      <c r="D17" s="342"/>
      <c r="E17" s="342"/>
      <c r="F17" s="153" t="s">
        <v>182</v>
      </c>
      <c r="G17" s="342" t="s">
        <v>221</v>
      </c>
      <c r="H17" s="342"/>
      <c r="I17" s="342"/>
      <c r="J17" s="153" t="s">
        <v>183</v>
      </c>
      <c r="K17" s="338" t="s">
        <v>222</v>
      </c>
      <c r="L17" s="342"/>
      <c r="M17" s="342"/>
      <c r="N17" s="153" t="s">
        <v>184</v>
      </c>
      <c r="O17" s="338" t="s">
        <v>223</v>
      </c>
      <c r="P17" s="342"/>
      <c r="Q17" s="342"/>
    </row>
    <row r="18" spans="2:19" s="129" customFormat="1" ht="9.75" customHeight="1">
      <c r="B18" s="130"/>
      <c r="C18" s="130"/>
      <c r="D18" s="130"/>
      <c r="E18" s="131"/>
      <c r="F18" s="131"/>
      <c r="G18" s="131"/>
      <c r="H18" s="131"/>
      <c r="I18" s="131"/>
      <c r="J18" s="131"/>
      <c r="K18" s="131"/>
      <c r="L18" s="131"/>
      <c r="M18" s="131"/>
      <c r="N18" s="131"/>
      <c r="O18" s="131"/>
      <c r="P18" s="131"/>
      <c r="Q18" s="131"/>
    </row>
    <row r="19" spans="2:19" s="129" customFormat="1" ht="9.75" customHeight="1">
      <c r="B19" s="130"/>
      <c r="C19" s="130"/>
      <c r="D19" s="130"/>
      <c r="E19" s="131"/>
      <c r="F19" s="131"/>
      <c r="G19" s="131"/>
      <c r="H19" s="131"/>
      <c r="I19" s="131"/>
      <c r="J19" s="131"/>
      <c r="K19" s="131"/>
      <c r="L19" s="131"/>
      <c r="M19" s="131"/>
      <c r="N19" s="131"/>
      <c r="O19" s="131"/>
      <c r="P19" s="131"/>
      <c r="Q19" s="131"/>
    </row>
    <row r="20" spans="2:19" s="129" customFormat="1" ht="28.5" customHeight="1">
      <c r="B20" s="337" t="s">
        <v>139</v>
      </c>
      <c r="C20" s="337"/>
      <c r="D20" s="337"/>
      <c r="E20" s="337"/>
      <c r="F20" s="337"/>
      <c r="G20" s="337"/>
      <c r="H20" s="337"/>
      <c r="I20" s="337"/>
      <c r="J20" s="337"/>
      <c r="K20" s="337"/>
      <c r="L20" s="337"/>
      <c r="M20" s="337"/>
      <c r="N20" s="337"/>
      <c r="O20" s="337"/>
      <c r="P20" s="337"/>
      <c r="Q20" s="337"/>
    </row>
    <row r="21" spans="2:19" s="129" customFormat="1" ht="42.75" customHeight="1">
      <c r="B21" s="337" t="s">
        <v>185</v>
      </c>
      <c r="C21" s="337"/>
      <c r="D21" s="337"/>
      <c r="E21" s="338" t="s">
        <v>224</v>
      </c>
      <c r="F21" s="338"/>
      <c r="G21" s="338"/>
      <c r="H21" s="338"/>
      <c r="I21" s="338"/>
      <c r="J21" s="338"/>
      <c r="K21" s="338"/>
      <c r="L21" s="338"/>
      <c r="M21" s="338"/>
      <c r="N21" s="338"/>
      <c r="O21" s="338"/>
      <c r="P21" s="338"/>
      <c r="Q21" s="338"/>
    </row>
    <row r="22" spans="2:19" s="129" customFormat="1" ht="42.75" customHeight="1">
      <c r="B22" s="337" t="s">
        <v>186</v>
      </c>
      <c r="C22" s="337"/>
      <c r="D22" s="337"/>
      <c r="E22" s="338" t="s">
        <v>225</v>
      </c>
      <c r="F22" s="338"/>
      <c r="G22" s="338"/>
      <c r="H22" s="338"/>
      <c r="I22" s="338"/>
      <c r="J22" s="338"/>
      <c r="K22" s="338"/>
      <c r="L22" s="338"/>
      <c r="M22" s="338"/>
      <c r="N22" s="338"/>
      <c r="O22" s="338"/>
      <c r="P22" s="338"/>
      <c r="Q22" s="338"/>
    </row>
    <row r="23" spans="2:19" s="129" customFormat="1" ht="42.75" customHeight="1">
      <c r="B23" s="339" t="s">
        <v>187</v>
      </c>
      <c r="C23" s="339"/>
      <c r="D23" s="339"/>
      <c r="E23" s="338" t="s">
        <v>226</v>
      </c>
      <c r="F23" s="338"/>
      <c r="G23" s="338"/>
      <c r="H23" s="338"/>
      <c r="I23" s="338"/>
      <c r="J23" s="338"/>
      <c r="K23" s="338"/>
      <c r="L23" s="338"/>
      <c r="M23" s="338"/>
      <c r="N23" s="338"/>
      <c r="O23" s="338"/>
      <c r="P23" s="338"/>
      <c r="Q23" s="338"/>
      <c r="S23" s="132"/>
    </row>
    <row r="24" spans="2:19" s="129" customFormat="1" ht="42.75" customHeight="1">
      <c r="B24" s="339" t="s">
        <v>188</v>
      </c>
      <c r="C24" s="339"/>
      <c r="D24" s="339"/>
      <c r="E24" s="338" t="s">
        <v>227</v>
      </c>
      <c r="F24" s="338"/>
      <c r="G24" s="338"/>
      <c r="H24" s="338"/>
      <c r="I24" s="338"/>
      <c r="J24" s="338"/>
      <c r="K24" s="338"/>
      <c r="L24" s="338"/>
      <c r="M24" s="338"/>
      <c r="N24" s="338"/>
      <c r="O24" s="338"/>
      <c r="P24" s="338"/>
      <c r="Q24" s="338"/>
    </row>
    <row r="25" spans="2:19" s="129" customFormat="1" ht="9.75" customHeight="1">
      <c r="E25" s="133"/>
      <c r="F25" s="133"/>
      <c r="G25" s="133"/>
      <c r="H25" s="133"/>
      <c r="I25" s="133"/>
      <c r="J25" s="133"/>
      <c r="K25" s="133"/>
      <c r="L25" s="133"/>
      <c r="M25" s="133"/>
      <c r="N25" s="133"/>
      <c r="O25" s="133"/>
      <c r="P25" s="133"/>
      <c r="Q25" s="133"/>
    </row>
  </sheetData>
  <mergeCells count="32">
    <mergeCell ref="B7:Q7"/>
    <mergeCell ref="B1:Q2"/>
    <mergeCell ref="B4:D4"/>
    <mergeCell ref="E4:Q4"/>
    <mergeCell ref="B5:D5"/>
    <mergeCell ref="E5:Q5"/>
    <mergeCell ref="C8:Q8"/>
    <mergeCell ref="C9:Q9"/>
    <mergeCell ref="B11:Q11"/>
    <mergeCell ref="B12:D12"/>
    <mergeCell ref="E12:Q12"/>
    <mergeCell ref="B20:Q20"/>
    <mergeCell ref="B21:D21"/>
    <mergeCell ref="E21:Q21"/>
    <mergeCell ref="B13:D13"/>
    <mergeCell ref="E13:Q13"/>
    <mergeCell ref="B14:D16"/>
    <mergeCell ref="M14:N16"/>
    <mergeCell ref="F14:L14"/>
    <mergeCell ref="F15:L15"/>
    <mergeCell ref="F16:L16"/>
    <mergeCell ref="O14:Q16"/>
    <mergeCell ref="C17:E17"/>
    <mergeCell ref="G17:I17"/>
    <mergeCell ref="K17:M17"/>
    <mergeCell ref="O17:Q17"/>
    <mergeCell ref="B22:D22"/>
    <mergeCell ref="E22:Q22"/>
    <mergeCell ref="B23:D23"/>
    <mergeCell ref="E23:Q23"/>
    <mergeCell ref="B24:D24"/>
    <mergeCell ref="E24:Q24"/>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zoomScaleSheetLayoutView="85" workbookViewId="0">
      <selection activeCell="E3" sqref="E3:L3"/>
    </sheetView>
  </sheetViews>
  <sheetFormatPr baseColWidth="10" defaultColWidth="11.42578125" defaultRowHeight="12.75"/>
  <cols>
    <col min="1" max="3" width="7" style="70" customWidth="1"/>
    <col min="4" max="4" width="13.140625" style="70" customWidth="1"/>
    <col min="5" max="5" width="40.5703125" style="70" customWidth="1"/>
    <col min="6" max="8" width="18.28515625" style="70" customWidth="1"/>
    <col min="9" max="12" width="19.140625" style="70" customWidth="1"/>
    <col min="13" max="13" width="2.5703125" style="70" customWidth="1"/>
    <col min="14" max="16384" width="11.42578125" style="70"/>
  </cols>
  <sheetData>
    <row r="1" spans="1:12" ht="35.1" customHeight="1">
      <c r="A1" s="243" t="s">
        <v>122</v>
      </c>
      <c r="B1" s="243"/>
      <c r="C1" s="243"/>
      <c r="D1" s="243"/>
      <c r="E1" s="243"/>
      <c r="F1" s="243"/>
      <c r="G1" s="243"/>
      <c r="H1" s="243"/>
      <c r="I1" s="243"/>
      <c r="J1" s="243"/>
      <c r="K1" s="243"/>
      <c r="L1" s="243"/>
    </row>
    <row r="2" spans="1:12" ht="8.1" customHeight="1">
      <c r="A2" s="120"/>
      <c r="B2" s="120"/>
      <c r="C2" s="120"/>
      <c r="D2" s="120"/>
      <c r="E2" s="120"/>
      <c r="F2" s="120"/>
      <c r="G2" s="120"/>
      <c r="H2" s="120"/>
      <c r="I2" s="120"/>
    </row>
    <row r="3" spans="1:12" ht="17.25" customHeight="1">
      <c r="A3" s="351" t="s">
        <v>189</v>
      </c>
      <c r="B3" s="352"/>
      <c r="C3" s="352"/>
      <c r="D3" s="353"/>
      <c r="E3" s="349" t="s">
        <v>271</v>
      </c>
      <c r="F3" s="349"/>
      <c r="G3" s="349"/>
      <c r="H3" s="349"/>
      <c r="I3" s="349"/>
      <c r="J3" s="349"/>
      <c r="K3" s="349"/>
      <c r="L3" s="349"/>
    </row>
    <row r="4" spans="1:12" ht="17.25" customHeight="1">
      <c r="A4" s="350" t="s">
        <v>102</v>
      </c>
      <c r="B4" s="350"/>
      <c r="C4" s="350"/>
      <c r="D4" s="350"/>
      <c r="E4" s="349" t="s">
        <v>268</v>
      </c>
      <c r="F4" s="349"/>
      <c r="G4" s="349"/>
      <c r="H4" s="349"/>
      <c r="I4" s="349"/>
      <c r="J4" s="349"/>
      <c r="K4" s="349"/>
      <c r="L4" s="349"/>
    </row>
    <row r="5" spans="1:12" ht="8.1" customHeight="1">
      <c r="A5" s="120"/>
      <c r="B5" s="120"/>
      <c r="C5" s="120"/>
      <c r="D5" s="120"/>
      <c r="E5" s="120"/>
      <c r="F5" s="120"/>
      <c r="G5" s="120"/>
      <c r="H5" s="120"/>
      <c r="I5" s="120"/>
    </row>
    <row r="6" spans="1:12" ht="34.5" customHeight="1">
      <c r="A6" s="243" t="s">
        <v>121</v>
      </c>
      <c r="B6" s="243" t="s">
        <v>123</v>
      </c>
      <c r="C6" s="243" t="s">
        <v>124</v>
      </c>
      <c r="D6" s="243" t="s">
        <v>120</v>
      </c>
      <c r="E6" s="243" t="s">
        <v>127</v>
      </c>
      <c r="F6" s="243" t="s">
        <v>126</v>
      </c>
      <c r="G6" s="243" t="s">
        <v>131</v>
      </c>
      <c r="H6" s="243"/>
      <c r="I6" s="243" t="s">
        <v>136</v>
      </c>
      <c r="J6" s="243"/>
      <c r="K6" s="243"/>
      <c r="L6" s="243"/>
    </row>
    <row r="7" spans="1:12" ht="36" customHeight="1">
      <c r="A7" s="243"/>
      <c r="B7" s="243"/>
      <c r="C7" s="243"/>
      <c r="D7" s="243"/>
      <c r="E7" s="243"/>
      <c r="F7" s="243"/>
      <c r="G7" s="152" t="s">
        <v>125</v>
      </c>
      <c r="H7" s="152" t="s">
        <v>138</v>
      </c>
      <c r="I7" s="152" t="s">
        <v>132</v>
      </c>
      <c r="J7" s="152" t="s">
        <v>133</v>
      </c>
      <c r="K7" s="152" t="s">
        <v>134</v>
      </c>
      <c r="L7" s="152" t="s">
        <v>135</v>
      </c>
    </row>
    <row r="8" spans="1:12" s="121" customFormat="1" ht="51" customHeight="1">
      <c r="A8" s="216">
        <v>1</v>
      </c>
      <c r="B8" s="216">
        <v>1</v>
      </c>
      <c r="C8" s="216">
        <v>2</v>
      </c>
      <c r="D8" s="216" t="s">
        <v>230</v>
      </c>
      <c r="E8" s="217" t="s">
        <v>231</v>
      </c>
      <c r="F8" s="218" t="s">
        <v>229</v>
      </c>
      <c r="G8" s="219">
        <v>1500000</v>
      </c>
      <c r="H8" s="219">
        <v>1500000</v>
      </c>
      <c r="I8" s="219">
        <v>1500000</v>
      </c>
      <c r="J8" s="219">
        <v>1500000</v>
      </c>
      <c r="K8" s="219">
        <v>1500000</v>
      </c>
      <c r="L8" s="219">
        <v>1500000</v>
      </c>
    </row>
    <row r="9" spans="1:12" s="121" customFormat="1" ht="15" customHeight="1">
      <c r="A9" s="154"/>
      <c r="B9" s="154"/>
      <c r="C9" s="154"/>
      <c r="D9" s="154"/>
      <c r="E9" s="161"/>
      <c r="F9" s="161"/>
      <c r="G9" s="161"/>
      <c r="H9" s="161"/>
      <c r="I9" s="161"/>
      <c r="J9" s="161"/>
      <c r="K9" s="161"/>
      <c r="L9" s="161"/>
    </row>
    <row r="10" spans="1:12" ht="30" customHeight="1">
      <c r="A10" s="155"/>
      <c r="B10" s="155"/>
      <c r="C10" s="155"/>
      <c r="D10" s="155"/>
      <c r="E10" s="155"/>
      <c r="F10" s="155"/>
      <c r="G10" s="156"/>
      <c r="H10" s="156"/>
      <c r="I10" s="155"/>
      <c r="J10" s="158"/>
      <c r="K10" s="158"/>
      <c r="L10" s="158"/>
    </row>
    <row r="11" spans="1:12" ht="12.75" customHeight="1">
      <c r="A11" s="156"/>
      <c r="B11" s="156"/>
      <c r="C11" s="156"/>
      <c r="D11" s="156"/>
      <c r="E11" s="156"/>
      <c r="F11" s="156"/>
      <c r="G11" s="156"/>
      <c r="H11" s="156"/>
      <c r="I11" s="156"/>
      <c r="J11" s="158"/>
      <c r="K11" s="158"/>
      <c r="L11" s="158"/>
    </row>
    <row r="12" spans="1:12" ht="18.75" customHeight="1">
      <c r="A12" s="157"/>
      <c r="B12" s="157"/>
      <c r="C12" s="157"/>
      <c r="D12" s="157"/>
      <c r="E12" s="157"/>
      <c r="F12" s="157"/>
      <c r="G12" s="156"/>
      <c r="H12" s="156"/>
      <c r="I12" s="157"/>
      <c r="J12" s="158"/>
      <c r="K12" s="158"/>
      <c r="L12" s="158"/>
    </row>
    <row r="13" spans="1:12" ht="13.5" customHeight="1">
      <c r="A13" s="157"/>
      <c r="B13" s="157"/>
      <c r="C13" s="157"/>
      <c r="D13" s="157"/>
      <c r="E13" s="157"/>
      <c r="F13" s="157"/>
      <c r="G13" s="156"/>
      <c r="H13" s="156"/>
      <c r="I13" s="157"/>
      <c r="J13" s="158"/>
      <c r="K13" s="158"/>
      <c r="L13" s="158"/>
    </row>
    <row r="14" spans="1:12" ht="21" customHeight="1">
      <c r="A14" s="156"/>
      <c r="B14" s="156"/>
      <c r="C14" s="156"/>
      <c r="D14" s="156"/>
      <c r="E14" s="156"/>
      <c r="F14" s="156"/>
      <c r="G14" s="156"/>
      <c r="H14" s="156"/>
      <c r="I14" s="156"/>
      <c r="J14" s="158"/>
      <c r="K14" s="158"/>
      <c r="L14" s="158"/>
    </row>
    <row r="15" spans="1:12" ht="13.5" customHeight="1">
      <c r="A15" s="156"/>
      <c r="B15" s="156"/>
      <c r="C15" s="156"/>
      <c r="D15" s="156"/>
      <c r="E15" s="156"/>
      <c r="F15" s="156"/>
      <c r="G15" s="156"/>
      <c r="H15" s="156"/>
      <c r="I15" s="156"/>
      <c r="J15" s="158"/>
      <c r="K15" s="158"/>
      <c r="L15" s="158"/>
    </row>
    <row r="16" spans="1:12">
      <c r="A16" s="156"/>
      <c r="B16" s="156"/>
      <c r="C16" s="156"/>
      <c r="D16" s="156"/>
      <c r="E16" s="156"/>
      <c r="F16" s="156"/>
      <c r="G16" s="156"/>
      <c r="H16" s="156"/>
      <c r="I16" s="156"/>
      <c r="J16" s="158"/>
      <c r="K16" s="158"/>
      <c r="L16" s="158"/>
    </row>
    <row r="17" spans="1:12">
      <c r="A17" s="156"/>
      <c r="B17" s="156"/>
      <c r="C17" s="156"/>
      <c r="D17" s="156"/>
      <c r="E17" s="156"/>
      <c r="F17" s="156"/>
      <c r="G17" s="156"/>
      <c r="H17" s="156"/>
      <c r="I17" s="156"/>
      <c r="J17" s="158"/>
      <c r="K17" s="158"/>
      <c r="L17" s="158"/>
    </row>
    <row r="18" spans="1:12">
      <c r="A18" s="156"/>
      <c r="B18" s="156"/>
      <c r="C18" s="156"/>
      <c r="D18" s="156"/>
      <c r="E18" s="156"/>
      <c r="F18" s="156"/>
      <c r="G18" s="156"/>
      <c r="H18" s="156"/>
      <c r="I18" s="156"/>
      <c r="J18" s="158"/>
      <c r="K18" s="158"/>
      <c r="L18" s="158"/>
    </row>
    <row r="19" spans="1:12">
      <c r="A19" s="155"/>
      <c r="B19" s="155"/>
      <c r="C19" s="155"/>
      <c r="D19" s="155"/>
      <c r="E19" s="155"/>
      <c r="F19" s="155"/>
      <c r="G19" s="155"/>
      <c r="H19" s="155"/>
      <c r="I19" s="155"/>
      <c r="J19" s="158"/>
      <c r="K19" s="158"/>
      <c r="L19" s="158"/>
    </row>
    <row r="20" spans="1:12">
      <c r="A20" s="158"/>
      <c r="B20" s="158"/>
      <c r="C20" s="158"/>
      <c r="D20" s="158"/>
      <c r="E20" s="158"/>
      <c r="F20" s="158"/>
      <c r="G20" s="158"/>
      <c r="H20" s="158"/>
      <c r="I20" s="158"/>
      <c r="J20" s="158"/>
      <c r="K20" s="158"/>
      <c r="L20" s="158"/>
    </row>
    <row r="21" spans="1:12">
      <c r="A21" s="155"/>
      <c r="B21" s="155"/>
      <c r="C21" s="155"/>
      <c r="D21" s="155"/>
      <c r="E21" s="155"/>
      <c r="F21" s="155"/>
      <c r="G21" s="155"/>
      <c r="H21" s="155"/>
      <c r="I21" s="155"/>
      <c r="J21" s="158"/>
      <c r="K21" s="158"/>
      <c r="L21" s="158"/>
    </row>
    <row r="22" spans="1:12">
      <c r="A22" s="156"/>
      <c r="B22" s="156"/>
      <c r="C22" s="156"/>
      <c r="D22" s="156"/>
      <c r="E22" s="156"/>
      <c r="F22" s="156"/>
      <c r="G22" s="156"/>
      <c r="H22" s="156"/>
      <c r="I22" s="156"/>
      <c r="J22" s="158"/>
      <c r="K22" s="158"/>
      <c r="L22" s="158"/>
    </row>
    <row r="23" spans="1:12">
      <c r="A23" s="156"/>
      <c r="B23" s="156"/>
      <c r="C23" s="156"/>
      <c r="D23" s="156"/>
      <c r="E23" s="156"/>
      <c r="F23" s="156"/>
      <c r="G23" s="156"/>
      <c r="H23" s="156"/>
      <c r="I23" s="156"/>
      <c r="J23" s="158"/>
      <c r="K23" s="158"/>
      <c r="L23" s="158"/>
    </row>
    <row r="24" spans="1:12">
      <c r="A24" s="156"/>
      <c r="B24" s="156"/>
      <c r="C24" s="156"/>
      <c r="D24" s="156"/>
      <c r="E24" s="156"/>
      <c r="F24" s="156"/>
      <c r="G24" s="156"/>
      <c r="H24" s="156"/>
      <c r="I24" s="156"/>
      <c r="J24" s="158"/>
      <c r="K24" s="158"/>
      <c r="L24" s="158"/>
    </row>
    <row r="25" spans="1:12">
      <c r="A25" s="156"/>
      <c r="B25" s="156"/>
      <c r="C25" s="156"/>
      <c r="D25" s="156"/>
      <c r="E25" s="156"/>
      <c r="F25" s="156"/>
      <c r="G25" s="156"/>
      <c r="H25" s="156"/>
      <c r="I25" s="156"/>
      <c r="J25" s="158"/>
      <c r="K25" s="158"/>
      <c r="L25" s="158"/>
    </row>
    <row r="26" spans="1:12">
      <c r="A26" s="156"/>
      <c r="B26" s="156"/>
      <c r="C26" s="156"/>
      <c r="D26" s="156"/>
      <c r="E26" s="156"/>
      <c r="F26" s="156"/>
      <c r="G26" s="156"/>
      <c r="H26" s="156"/>
      <c r="I26" s="156"/>
      <c r="J26" s="158"/>
      <c r="K26" s="158"/>
      <c r="L26" s="158"/>
    </row>
    <row r="27" spans="1:12">
      <c r="A27" s="157"/>
      <c r="B27" s="157"/>
      <c r="C27" s="157"/>
      <c r="D27" s="157"/>
      <c r="E27" s="157"/>
      <c r="F27" s="157"/>
      <c r="G27" s="157"/>
      <c r="H27" s="157"/>
      <c r="I27" s="157"/>
      <c r="J27" s="158"/>
      <c r="K27" s="158"/>
      <c r="L27" s="158"/>
    </row>
    <row r="28" spans="1:12">
      <c r="A28" s="157"/>
      <c r="B28" s="157"/>
      <c r="C28" s="157"/>
      <c r="D28" s="157"/>
      <c r="E28" s="157"/>
      <c r="F28" s="157"/>
      <c r="G28" s="157"/>
      <c r="H28" s="157"/>
      <c r="I28" s="157"/>
      <c r="J28" s="158"/>
      <c r="K28" s="158"/>
      <c r="L28" s="158"/>
    </row>
    <row r="29" spans="1:12">
      <c r="A29" s="157"/>
      <c r="B29" s="157"/>
      <c r="C29" s="157"/>
      <c r="D29" s="157"/>
      <c r="E29" s="157"/>
      <c r="F29" s="157"/>
      <c r="G29" s="157"/>
      <c r="H29" s="157"/>
      <c r="I29" s="157"/>
      <c r="J29" s="158"/>
      <c r="K29" s="158"/>
      <c r="L29" s="158"/>
    </row>
    <row r="30" spans="1:12">
      <c r="A30" s="157"/>
      <c r="B30" s="157"/>
      <c r="C30" s="157"/>
      <c r="D30" s="157"/>
      <c r="E30" s="157"/>
      <c r="F30" s="157"/>
      <c r="G30" s="157"/>
      <c r="H30" s="157"/>
      <c r="I30" s="157"/>
      <c r="J30" s="158"/>
      <c r="K30" s="158"/>
      <c r="L30" s="158"/>
    </row>
    <row r="31" spans="1:12">
      <c r="A31" s="157"/>
      <c r="B31" s="157"/>
      <c r="C31" s="157"/>
      <c r="D31" s="157"/>
      <c r="E31" s="157"/>
      <c r="F31" s="157"/>
      <c r="G31" s="157"/>
      <c r="H31" s="157"/>
      <c r="I31" s="157"/>
      <c r="J31" s="158"/>
      <c r="K31" s="158"/>
      <c r="L31" s="158"/>
    </row>
    <row r="32" spans="1:12">
      <c r="A32" s="156"/>
      <c r="B32" s="156"/>
      <c r="C32" s="156"/>
      <c r="D32" s="156"/>
      <c r="E32" s="156"/>
      <c r="F32" s="156"/>
      <c r="G32" s="156"/>
      <c r="H32" s="156"/>
      <c r="I32" s="156"/>
      <c r="J32" s="158"/>
      <c r="K32" s="158"/>
      <c r="L32" s="158"/>
    </row>
    <row r="33" spans="1:12">
      <c r="A33" s="159"/>
      <c r="B33" s="159"/>
      <c r="C33" s="159"/>
      <c r="D33" s="159"/>
      <c r="E33" s="159"/>
      <c r="F33" s="159"/>
      <c r="G33" s="159"/>
      <c r="H33" s="159"/>
      <c r="I33" s="159"/>
      <c r="J33" s="158"/>
      <c r="K33" s="158"/>
      <c r="L33" s="158"/>
    </row>
    <row r="34" spans="1:12">
      <c r="A34" s="156"/>
      <c r="B34" s="156"/>
      <c r="C34" s="156"/>
      <c r="D34" s="156"/>
      <c r="E34" s="156"/>
      <c r="F34" s="156"/>
      <c r="G34" s="156"/>
      <c r="H34" s="156"/>
      <c r="I34" s="156"/>
      <c r="J34" s="158"/>
      <c r="K34" s="158"/>
      <c r="L34" s="158"/>
    </row>
    <row r="35" spans="1:12">
      <c r="A35" s="156"/>
      <c r="B35" s="156"/>
      <c r="C35" s="156"/>
      <c r="D35" s="156"/>
      <c r="E35" s="156"/>
      <c r="F35" s="156"/>
      <c r="G35" s="156"/>
      <c r="H35" s="156"/>
      <c r="I35" s="156"/>
      <c r="J35" s="158"/>
      <c r="K35" s="158"/>
      <c r="L35" s="158"/>
    </row>
    <row r="36" spans="1:12">
      <c r="A36" s="156"/>
      <c r="B36" s="156"/>
      <c r="C36" s="156"/>
      <c r="D36" s="156"/>
      <c r="E36" s="156"/>
      <c r="F36" s="156"/>
      <c r="G36" s="156"/>
      <c r="H36" s="156"/>
      <c r="I36" s="156"/>
      <c r="J36" s="158"/>
      <c r="K36" s="158"/>
      <c r="L36" s="158"/>
    </row>
    <row r="37" spans="1:12">
      <c r="A37" s="160"/>
      <c r="B37" s="160"/>
      <c r="C37" s="160"/>
      <c r="D37" s="160"/>
      <c r="E37" s="160"/>
      <c r="F37" s="160"/>
      <c r="G37" s="160"/>
      <c r="H37" s="160"/>
      <c r="I37" s="160"/>
      <c r="J37" s="162"/>
      <c r="K37" s="162"/>
      <c r="L37" s="162"/>
    </row>
    <row r="38" spans="1:12">
      <c r="A38" s="123"/>
      <c r="B38" s="79"/>
      <c r="C38" s="79"/>
      <c r="D38" s="79"/>
      <c r="E38" s="79"/>
      <c r="F38" s="79"/>
      <c r="G38" s="79"/>
      <c r="H38" s="79"/>
      <c r="I38" s="79"/>
      <c r="J38" s="79"/>
      <c r="K38" s="79"/>
      <c r="L38" s="122"/>
    </row>
  </sheetData>
  <mergeCells count="13">
    <mergeCell ref="C6:C7"/>
    <mergeCell ref="A1:L1"/>
    <mergeCell ref="I6:L6"/>
    <mergeCell ref="F6:F7"/>
    <mergeCell ref="E6:E7"/>
    <mergeCell ref="D6:D7"/>
    <mergeCell ref="A6:A7"/>
    <mergeCell ref="B6:B7"/>
    <mergeCell ref="G6:H6"/>
    <mergeCell ref="E4:L4"/>
    <mergeCell ref="E3:L3"/>
    <mergeCell ref="A4:D4"/>
    <mergeCell ref="A3:D3"/>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tabSelected="1" topLeftCell="A4" zoomScale="90" zoomScaleNormal="90" zoomScaleSheetLayoutView="100" workbookViewId="0">
      <selection activeCell="F55" sqref="F55"/>
    </sheetView>
  </sheetViews>
  <sheetFormatPr baseColWidth="10" defaultColWidth="11.42578125" defaultRowHeight="12.75"/>
  <cols>
    <col min="1" max="1" width="0.85546875" style="98" customWidth="1"/>
    <col min="2" max="2" width="22.28515625" style="98" customWidth="1"/>
    <col min="3" max="3" width="17" style="98" customWidth="1"/>
    <col min="4" max="4" width="9.85546875" style="98" customWidth="1"/>
    <col min="5" max="5" width="18.28515625" style="98" customWidth="1"/>
    <col min="6" max="7" width="18.5703125" style="98" customWidth="1"/>
    <col min="8" max="8" width="19.42578125" style="98" customWidth="1"/>
    <col min="9" max="9" width="23.28515625" style="98" customWidth="1"/>
    <col min="10" max="10" width="21.28515625" style="98" customWidth="1"/>
    <col min="11" max="11" width="18.28515625" style="98" customWidth="1"/>
    <col min="12" max="12" width="3.7109375" style="98" customWidth="1"/>
    <col min="13" max="13" width="0" style="98" hidden="1" customWidth="1"/>
    <col min="14" max="23" width="11.42578125" style="98" hidden="1" customWidth="1"/>
    <col min="24" max="16384" width="11.42578125" style="98"/>
  </cols>
  <sheetData>
    <row r="1" spans="2:11" ht="25.35" customHeight="1">
      <c r="B1" s="357" t="s">
        <v>202</v>
      </c>
      <c r="C1" s="357"/>
      <c r="D1" s="357"/>
      <c r="E1" s="357"/>
      <c r="F1" s="357"/>
      <c r="G1" s="357"/>
      <c r="H1" s="357"/>
      <c r="I1" s="357"/>
      <c r="J1" s="357"/>
      <c r="K1" s="357"/>
    </row>
    <row r="2" spans="2:11" ht="25.35" hidden="1" customHeight="1">
      <c r="B2" s="358" t="s">
        <v>105</v>
      </c>
      <c r="C2" s="359"/>
      <c r="D2" s="359"/>
      <c r="E2" s="359"/>
      <c r="F2" s="359"/>
      <c r="G2" s="359"/>
      <c r="H2" s="359"/>
      <c r="I2" s="359"/>
      <c r="J2" s="359"/>
      <c r="K2" s="359"/>
    </row>
    <row r="3" spans="2:11" ht="6" customHeight="1"/>
    <row r="4" spans="2:11" ht="20.100000000000001" customHeight="1">
      <c r="B4" s="360" t="s">
        <v>190</v>
      </c>
      <c r="C4" s="360"/>
      <c r="D4" s="360"/>
      <c r="E4" s="360"/>
      <c r="F4" s="361" t="s">
        <v>271</v>
      </c>
      <c r="G4" s="362"/>
      <c r="H4" s="362"/>
      <c r="I4" s="362"/>
      <c r="J4" s="362"/>
      <c r="K4" s="363"/>
    </row>
    <row r="5" spans="2:11" ht="20.100000000000001" customHeight="1">
      <c r="B5" s="364" t="s">
        <v>102</v>
      </c>
      <c r="C5" s="364"/>
      <c r="D5" s="364"/>
      <c r="E5" s="364"/>
      <c r="F5" s="365" t="s">
        <v>269</v>
      </c>
      <c r="G5" s="366"/>
      <c r="H5" s="366"/>
      <c r="I5" s="366"/>
      <c r="J5" s="366"/>
      <c r="K5" s="367"/>
    </row>
    <row r="6" spans="2:11" ht="6" customHeight="1">
      <c r="B6" s="99"/>
      <c r="C6" s="99"/>
      <c r="D6" s="99"/>
      <c r="E6" s="99"/>
      <c r="F6" s="99"/>
      <c r="G6" s="99"/>
      <c r="H6" s="99"/>
      <c r="I6" s="100"/>
      <c r="J6" s="100"/>
      <c r="K6" s="100"/>
    </row>
    <row r="7" spans="2:11" ht="22.9" customHeight="1">
      <c r="B7" s="368" t="s">
        <v>158</v>
      </c>
      <c r="C7" s="368"/>
      <c r="D7" s="368"/>
      <c r="E7" s="368"/>
      <c r="F7" s="368"/>
      <c r="G7" s="368"/>
      <c r="H7" s="368"/>
      <c r="I7" s="368"/>
      <c r="J7" s="368"/>
      <c r="K7" s="368"/>
    </row>
    <row r="8" spans="2:11" ht="17.25" customHeight="1">
      <c r="B8" s="368" t="s">
        <v>200</v>
      </c>
      <c r="C8" s="368"/>
      <c r="D8" s="368"/>
      <c r="E8" s="368"/>
      <c r="F8" s="373" t="s">
        <v>232</v>
      </c>
      <c r="G8" s="373"/>
      <c r="H8" s="373"/>
      <c r="I8" s="373"/>
      <c r="J8" s="373"/>
      <c r="K8" s="373"/>
    </row>
    <row r="9" spans="2:11" ht="32.25" customHeight="1">
      <c r="B9" s="368" t="s">
        <v>191</v>
      </c>
      <c r="C9" s="368"/>
      <c r="D9" s="368"/>
      <c r="E9" s="368"/>
      <c r="F9" s="373" t="s">
        <v>267</v>
      </c>
      <c r="G9" s="373"/>
      <c r="H9" s="373"/>
      <c r="I9" s="373"/>
      <c r="J9" s="373"/>
      <c r="K9" s="373"/>
    </row>
    <row r="10" spans="2:11" ht="6" customHeight="1">
      <c r="B10" s="99"/>
      <c r="C10" s="99"/>
      <c r="D10" s="99"/>
      <c r="E10" s="99"/>
      <c r="F10" s="99"/>
      <c r="G10" s="99"/>
      <c r="H10" s="99"/>
      <c r="I10" s="100"/>
      <c r="J10" s="100"/>
      <c r="K10" s="100"/>
    </row>
    <row r="11" spans="2:11" ht="15" customHeight="1">
      <c r="B11" s="374" t="s">
        <v>106</v>
      </c>
      <c r="C11" s="374"/>
      <c r="D11" s="374"/>
      <c r="E11" s="374"/>
      <c r="F11" s="374"/>
      <c r="G11" s="374"/>
      <c r="H11" s="374"/>
      <c r="I11" s="374"/>
      <c r="J11" s="374"/>
      <c r="K11" s="374"/>
    </row>
    <row r="12" spans="2:11" ht="27" customHeight="1">
      <c r="B12" s="368" t="s">
        <v>103</v>
      </c>
      <c r="C12" s="374"/>
      <c r="D12" s="374"/>
      <c r="E12" s="374"/>
      <c r="F12" s="374"/>
      <c r="G12" s="374"/>
      <c r="H12" s="374"/>
      <c r="I12" s="368" t="s">
        <v>201</v>
      </c>
      <c r="J12" s="368"/>
      <c r="K12" s="368"/>
    </row>
    <row r="13" spans="2:11" ht="45" customHeight="1">
      <c r="B13" s="368" t="s">
        <v>192</v>
      </c>
      <c r="C13" s="368"/>
      <c r="D13" s="368"/>
      <c r="E13" s="368" t="s">
        <v>193</v>
      </c>
      <c r="F13" s="368"/>
      <c r="G13" s="368"/>
      <c r="H13" s="368"/>
      <c r="I13" s="368"/>
      <c r="J13" s="368"/>
      <c r="K13" s="368"/>
    </row>
    <row r="14" spans="2:11">
      <c r="B14" s="164" t="s">
        <v>75</v>
      </c>
      <c r="C14" s="369" t="s">
        <v>104</v>
      </c>
      <c r="D14" s="369"/>
      <c r="E14" s="164" t="s">
        <v>137</v>
      </c>
      <c r="F14" s="164" t="s">
        <v>74</v>
      </c>
      <c r="G14" s="164" t="s">
        <v>22</v>
      </c>
      <c r="H14" s="164" t="s">
        <v>73</v>
      </c>
      <c r="I14" s="165" t="s">
        <v>76</v>
      </c>
      <c r="J14" s="165" t="s">
        <v>104</v>
      </c>
      <c r="K14" s="165" t="s">
        <v>21</v>
      </c>
    </row>
    <row r="15" spans="2:11" ht="22.15" customHeight="1">
      <c r="B15" s="163">
        <v>1500000</v>
      </c>
      <c r="C15" s="370">
        <v>1500000</v>
      </c>
      <c r="D15" s="371"/>
      <c r="E15" s="163">
        <v>1500000</v>
      </c>
      <c r="F15" s="163">
        <v>1500000</v>
      </c>
      <c r="G15" s="163">
        <v>1500000</v>
      </c>
      <c r="H15" s="163">
        <v>1500000</v>
      </c>
      <c r="I15" s="220">
        <v>1</v>
      </c>
      <c r="J15" s="220">
        <v>1</v>
      </c>
      <c r="K15" s="220">
        <v>1</v>
      </c>
    </row>
    <row r="16" spans="2:11" s="104" customFormat="1" ht="15" hidden="1" customHeight="1">
      <c r="B16" s="101"/>
      <c r="C16" s="102"/>
      <c r="D16" s="102"/>
      <c r="E16" s="102"/>
      <c r="F16" s="102"/>
      <c r="G16" s="103"/>
      <c r="H16" s="103"/>
      <c r="I16" s="103"/>
      <c r="J16" s="103"/>
      <c r="K16" s="103"/>
    </row>
    <row r="17" spans="2:11" s="104" customFormat="1" ht="36" hidden="1" customHeight="1">
      <c r="B17" s="105"/>
      <c r="C17" s="106"/>
      <c r="D17" s="106"/>
      <c r="E17" s="106"/>
      <c r="F17" s="106"/>
      <c r="G17" s="107"/>
      <c r="H17" s="107"/>
      <c r="I17" s="107" t="str">
        <f>IFERROR((#REF!/#REF!)*100,"")</f>
        <v/>
      </c>
      <c r="J17" s="107" t="str">
        <f>IFERROR((#REF!/#REF!)*100,"")</f>
        <v/>
      </c>
      <c r="K17" s="107" t="str">
        <f>IFERROR((#REF!/#REF!)*100,"")</f>
        <v/>
      </c>
    </row>
    <row r="18" spans="2:11" s="104" customFormat="1" ht="36" hidden="1" customHeight="1">
      <c r="B18" s="105"/>
      <c r="C18" s="106"/>
      <c r="D18" s="106"/>
      <c r="E18" s="106"/>
      <c r="F18" s="106"/>
      <c r="G18" s="107"/>
      <c r="H18" s="107"/>
      <c r="I18" s="107" t="str">
        <f>IFERROR((#REF!/#REF!)*100,"")</f>
        <v/>
      </c>
      <c r="J18" s="107" t="str">
        <f>IFERROR((#REF!/#REF!)*100,"")</f>
        <v/>
      </c>
      <c r="K18" s="107" t="str">
        <f>IFERROR((#REF!/#REF!)*100,"")</f>
        <v/>
      </c>
    </row>
    <row r="19" spans="2:11" s="104" customFormat="1" ht="36" hidden="1" customHeight="1">
      <c r="B19" s="105" t="str">
        <f>IFERROR(VLOOKUP($C19,#REF!,3,FALSE),"")</f>
        <v/>
      </c>
      <c r="C19" s="106"/>
      <c r="D19" s="106"/>
      <c r="E19" s="106"/>
      <c r="F19" s="106"/>
      <c r="G19" s="107" t="str">
        <f t="shared" ref="G19:G49" si="0">IFERROR(F19/C19,"")</f>
        <v/>
      </c>
      <c r="H19" s="107" t="str">
        <f t="shared" ref="H19:H49" si="1">IFERROR((F19/D19*100),"")</f>
        <v/>
      </c>
      <c r="I19" s="107" t="str">
        <f>IFERROR((#REF!/#REF!)*100,"")</f>
        <v/>
      </c>
      <c r="J19" s="107" t="str">
        <f>IFERROR((#REF!/#REF!)*100,"")</f>
        <v/>
      </c>
      <c r="K19" s="107" t="str">
        <f>IFERROR((#REF!/#REF!)*100,"")</f>
        <v/>
      </c>
    </row>
    <row r="20" spans="2:11" s="104" customFormat="1" ht="36" hidden="1" customHeight="1">
      <c r="B20" s="105" t="str">
        <f>IFERROR(VLOOKUP($C20,#REF!,3,FALSE),"")</f>
        <v/>
      </c>
      <c r="C20" s="106"/>
      <c r="D20" s="106"/>
      <c r="E20" s="106"/>
      <c r="F20" s="106"/>
      <c r="G20" s="107" t="str">
        <f t="shared" si="0"/>
        <v/>
      </c>
      <c r="H20" s="107" t="str">
        <f t="shared" si="1"/>
        <v/>
      </c>
      <c r="I20" s="107" t="str">
        <f>IFERROR((#REF!/#REF!)*100,"")</f>
        <v/>
      </c>
      <c r="J20" s="107" t="str">
        <f>IFERROR((#REF!/#REF!)*100,"")</f>
        <v/>
      </c>
      <c r="K20" s="107" t="str">
        <f>IFERROR((#REF!/#REF!)*100,"")</f>
        <v/>
      </c>
    </row>
    <row r="21" spans="2:11" s="104" customFormat="1" ht="36" hidden="1" customHeight="1">
      <c r="B21" s="105" t="str">
        <f>IFERROR(VLOOKUP($C21,#REF!,3,FALSE),"")</f>
        <v/>
      </c>
      <c r="C21" s="106"/>
      <c r="D21" s="106"/>
      <c r="E21" s="106"/>
      <c r="F21" s="106"/>
      <c r="G21" s="107" t="str">
        <f t="shared" si="0"/>
        <v/>
      </c>
      <c r="H21" s="107" t="str">
        <f t="shared" si="1"/>
        <v/>
      </c>
      <c r="I21" s="107" t="str">
        <f>IFERROR((#REF!/#REF!)*100,"")</f>
        <v/>
      </c>
      <c r="J21" s="107" t="str">
        <f>IFERROR((#REF!/#REF!)*100,"")</f>
        <v/>
      </c>
      <c r="K21" s="107" t="str">
        <f>IFERROR((#REF!/#REF!)*100,"")</f>
        <v/>
      </c>
    </row>
    <row r="22" spans="2:11" s="104" customFormat="1" ht="36" hidden="1" customHeight="1">
      <c r="B22" s="105" t="str">
        <f>IFERROR(VLOOKUP($C22,#REF!,3,FALSE),"")</f>
        <v/>
      </c>
      <c r="C22" s="106"/>
      <c r="D22" s="106"/>
      <c r="E22" s="106"/>
      <c r="F22" s="106"/>
      <c r="G22" s="107" t="str">
        <f t="shared" si="0"/>
        <v/>
      </c>
      <c r="H22" s="107" t="str">
        <f t="shared" si="1"/>
        <v/>
      </c>
      <c r="I22" s="107" t="str">
        <f>IFERROR((#REF!/#REF!)*100,"")</f>
        <v/>
      </c>
      <c r="J22" s="107" t="str">
        <f>IFERROR((#REF!/#REF!)*100,"")</f>
        <v/>
      </c>
      <c r="K22" s="107" t="str">
        <f>IFERROR((#REF!/#REF!)*100,"")</f>
        <v/>
      </c>
    </row>
    <row r="23" spans="2:11" s="104" customFormat="1" ht="36" hidden="1" customHeight="1">
      <c r="B23" s="105" t="str">
        <f>IFERROR(VLOOKUP($C23,#REF!,3,FALSE),"")</f>
        <v/>
      </c>
      <c r="C23" s="106"/>
      <c r="D23" s="106"/>
      <c r="E23" s="106"/>
      <c r="F23" s="106"/>
      <c r="G23" s="107" t="str">
        <f t="shared" si="0"/>
        <v/>
      </c>
      <c r="H23" s="107" t="str">
        <f t="shared" si="1"/>
        <v/>
      </c>
      <c r="I23" s="107" t="str">
        <f>IFERROR((#REF!/#REF!)*100,"")</f>
        <v/>
      </c>
      <c r="J23" s="107" t="str">
        <f>IFERROR((#REF!/#REF!)*100,"")</f>
        <v/>
      </c>
      <c r="K23" s="107" t="str">
        <f>IFERROR((#REF!/#REF!)*100,"")</f>
        <v/>
      </c>
    </row>
    <row r="24" spans="2:11" s="104" customFormat="1" ht="36" hidden="1" customHeight="1">
      <c r="B24" s="105" t="str">
        <f>IFERROR(VLOOKUP($C24,#REF!,3,FALSE),"")</f>
        <v/>
      </c>
      <c r="C24" s="106"/>
      <c r="D24" s="106"/>
      <c r="E24" s="106"/>
      <c r="F24" s="106"/>
      <c r="G24" s="107" t="str">
        <f t="shared" si="0"/>
        <v/>
      </c>
      <c r="H24" s="107" t="str">
        <f t="shared" si="1"/>
        <v/>
      </c>
      <c r="I24" s="107" t="str">
        <f>IFERROR((#REF!/#REF!)*100,"")</f>
        <v/>
      </c>
      <c r="J24" s="107" t="str">
        <f>IFERROR((#REF!/#REF!)*100,"")</f>
        <v/>
      </c>
      <c r="K24" s="107" t="str">
        <f>IFERROR((#REF!/#REF!)*100,"")</f>
        <v/>
      </c>
    </row>
    <row r="25" spans="2:11" s="104" customFormat="1" ht="36" hidden="1" customHeight="1">
      <c r="B25" s="105" t="str">
        <f>IFERROR(VLOOKUP($C25,#REF!,3,FALSE),"")</f>
        <v/>
      </c>
      <c r="C25" s="106"/>
      <c r="D25" s="106"/>
      <c r="E25" s="106"/>
      <c r="F25" s="106"/>
      <c r="G25" s="107" t="str">
        <f t="shared" si="0"/>
        <v/>
      </c>
      <c r="H25" s="107" t="str">
        <f t="shared" si="1"/>
        <v/>
      </c>
      <c r="I25" s="107" t="str">
        <f>IFERROR((#REF!/#REF!)*100,"")</f>
        <v/>
      </c>
      <c r="J25" s="107" t="str">
        <f>IFERROR((#REF!/#REF!)*100,"")</f>
        <v/>
      </c>
      <c r="K25" s="107" t="str">
        <f>IFERROR((#REF!/#REF!)*100,"")</f>
        <v/>
      </c>
    </row>
    <row r="26" spans="2:11" s="104" customFormat="1" ht="36" hidden="1" customHeight="1">
      <c r="B26" s="105" t="str">
        <f>IFERROR(VLOOKUP($C26,#REF!,3,FALSE),"")</f>
        <v/>
      </c>
      <c r="C26" s="106"/>
      <c r="D26" s="106"/>
      <c r="E26" s="106"/>
      <c r="F26" s="106"/>
      <c r="G26" s="107" t="str">
        <f t="shared" si="0"/>
        <v/>
      </c>
      <c r="H26" s="107" t="str">
        <f t="shared" si="1"/>
        <v/>
      </c>
      <c r="I26" s="107" t="str">
        <f>IFERROR((#REF!/#REF!)*100,"")</f>
        <v/>
      </c>
      <c r="J26" s="107" t="str">
        <f>IFERROR((#REF!/#REF!)*100,"")</f>
        <v/>
      </c>
      <c r="K26" s="107" t="str">
        <f>IFERROR((#REF!/#REF!)*100,"")</f>
        <v/>
      </c>
    </row>
    <row r="27" spans="2:11" s="104" customFormat="1" ht="36" hidden="1" customHeight="1">
      <c r="B27" s="105" t="str">
        <f>IFERROR(VLOOKUP($C27,#REF!,3,FALSE),"")</f>
        <v/>
      </c>
      <c r="C27" s="106"/>
      <c r="D27" s="106"/>
      <c r="E27" s="106"/>
      <c r="F27" s="106"/>
      <c r="G27" s="107" t="str">
        <f t="shared" si="0"/>
        <v/>
      </c>
      <c r="H27" s="107" t="str">
        <f t="shared" si="1"/>
        <v/>
      </c>
      <c r="I27" s="107" t="str">
        <f>IFERROR((#REF!/#REF!)*100,"")</f>
        <v/>
      </c>
      <c r="J27" s="107" t="str">
        <f>IFERROR((#REF!/#REF!)*100,"")</f>
        <v/>
      </c>
      <c r="K27" s="107" t="str">
        <f>IFERROR((#REF!/#REF!)*100,"")</f>
        <v/>
      </c>
    </row>
    <row r="28" spans="2:11" s="104" customFormat="1" ht="36" hidden="1" customHeight="1">
      <c r="B28" s="105" t="str">
        <f>IFERROR(VLOOKUP($C28,#REF!,3,FALSE),"")</f>
        <v/>
      </c>
      <c r="C28" s="106"/>
      <c r="D28" s="106"/>
      <c r="E28" s="106"/>
      <c r="F28" s="106"/>
      <c r="G28" s="107" t="str">
        <f t="shared" si="0"/>
        <v/>
      </c>
      <c r="H28" s="107" t="str">
        <f t="shared" si="1"/>
        <v/>
      </c>
      <c r="I28" s="107" t="str">
        <f>IFERROR((#REF!/#REF!)*100,"")</f>
        <v/>
      </c>
      <c r="J28" s="107" t="str">
        <f>IFERROR((#REF!/#REF!)*100,"")</f>
        <v/>
      </c>
      <c r="K28" s="107" t="str">
        <f>IFERROR((#REF!/#REF!)*100,"")</f>
        <v/>
      </c>
    </row>
    <row r="29" spans="2:11" s="104" customFormat="1" ht="36" hidden="1" customHeight="1">
      <c r="B29" s="105" t="str">
        <f>IFERROR(VLOOKUP($C29,#REF!,3,FALSE),"")</f>
        <v/>
      </c>
      <c r="C29" s="106"/>
      <c r="D29" s="106"/>
      <c r="E29" s="106"/>
      <c r="F29" s="106"/>
      <c r="G29" s="107" t="str">
        <f t="shared" si="0"/>
        <v/>
      </c>
      <c r="H29" s="107" t="str">
        <f t="shared" si="1"/>
        <v/>
      </c>
      <c r="I29" s="107" t="str">
        <f>IFERROR((#REF!/#REF!)*100,"")</f>
        <v/>
      </c>
      <c r="J29" s="107" t="str">
        <f>IFERROR((#REF!/#REF!)*100,"")</f>
        <v/>
      </c>
      <c r="K29" s="107" t="str">
        <f>IFERROR((#REF!/#REF!)*100,"")</f>
        <v/>
      </c>
    </row>
    <row r="30" spans="2:11" s="104" customFormat="1" ht="36" hidden="1" customHeight="1">
      <c r="B30" s="105" t="str">
        <f>IFERROR(VLOOKUP($C30,#REF!,3,FALSE),"")</f>
        <v/>
      </c>
      <c r="C30" s="106"/>
      <c r="D30" s="106"/>
      <c r="E30" s="106"/>
      <c r="F30" s="106"/>
      <c r="G30" s="107" t="str">
        <f t="shared" si="0"/>
        <v/>
      </c>
      <c r="H30" s="107" t="str">
        <f t="shared" si="1"/>
        <v/>
      </c>
      <c r="I30" s="107" t="str">
        <f>IFERROR((#REF!/#REF!)*100,"")</f>
        <v/>
      </c>
      <c r="J30" s="107" t="str">
        <f>IFERROR((#REF!/#REF!)*100,"")</f>
        <v/>
      </c>
      <c r="K30" s="107" t="str">
        <f>IFERROR((#REF!/#REF!)*100,"")</f>
        <v/>
      </c>
    </row>
    <row r="31" spans="2:11" s="104" customFormat="1" ht="36" hidden="1" customHeight="1">
      <c r="B31" s="105" t="str">
        <f>IFERROR(VLOOKUP($C31,#REF!,3,FALSE),"")</f>
        <v/>
      </c>
      <c r="C31" s="106"/>
      <c r="D31" s="106"/>
      <c r="E31" s="106"/>
      <c r="F31" s="106"/>
      <c r="G31" s="107" t="str">
        <f t="shared" si="0"/>
        <v/>
      </c>
      <c r="H31" s="107" t="str">
        <f t="shared" si="1"/>
        <v/>
      </c>
      <c r="I31" s="107" t="str">
        <f>IFERROR((#REF!/#REF!)*100,"")</f>
        <v/>
      </c>
      <c r="J31" s="107" t="str">
        <f>IFERROR((#REF!/#REF!)*100,"")</f>
        <v/>
      </c>
      <c r="K31" s="107" t="str">
        <f>IFERROR((#REF!/#REF!)*100,"")</f>
        <v/>
      </c>
    </row>
    <row r="32" spans="2:11" s="104" customFormat="1" ht="36" hidden="1" customHeight="1">
      <c r="B32" s="105" t="str">
        <f>IFERROR(VLOOKUP($C32,#REF!,3,FALSE),"")</f>
        <v/>
      </c>
      <c r="C32" s="106"/>
      <c r="D32" s="106"/>
      <c r="E32" s="106"/>
      <c r="F32" s="106"/>
      <c r="G32" s="107" t="str">
        <f t="shared" si="0"/>
        <v/>
      </c>
      <c r="H32" s="107" t="str">
        <f t="shared" si="1"/>
        <v/>
      </c>
      <c r="I32" s="107" t="str">
        <f>IFERROR((#REF!/#REF!)*100,"")</f>
        <v/>
      </c>
      <c r="J32" s="107" t="str">
        <f>IFERROR((#REF!/#REF!)*100,"")</f>
        <v/>
      </c>
      <c r="K32" s="107" t="str">
        <f>IFERROR((#REF!/#REF!)*100,"")</f>
        <v/>
      </c>
    </row>
    <row r="33" spans="2:11" s="104" customFormat="1" ht="36" hidden="1" customHeight="1">
      <c r="B33" s="105" t="str">
        <f>IFERROR(VLOOKUP($C33,#REF!,3,FALSE),"")</f>
        <v/>
      </c>
      <c r="C33" s="106"/>
      <c r="D33" s="106"/>
      <c r="E33" s="106"/>
      <c r="F33" s="106"/>
      <c r="G33" s="107" t="str">
        <f t="shared" si="0"/>
        <v/>
      </c>
      <c r="H33" s="107" t="str">
        <f t="shared" si="1"/>
        <v/>
      </c>
      <c r="I33" s="107" t="str">
        <f>IFERROR((#REF!/#REF!)*100,"")</f>
        <v/>
      </c>
      <c r="J33" s="107" t="str">
        <f>IFERROR((#REF!/#REF!)*100,"")</f>
        <v/>
      </c>
      <c r="K33" s="107" t="str">
        <f>IFERROR((#REF!/#REF!)*100,"")</f>
        <v/>
      </c>
    </row>
    <row r="34" spans="2:11" s="104" customFormat="1" ht="36" hidden="1" customHeight="1">
      <c r="B34" s="105" t="str">
        <f>IFERROR(VLOOKUP($C34,#REF!,3,FALSE),"")</f>
        <v/>
      </c>
      <c r="C34" s="106"/>
      <c r="D34" s="106"/>
      <c r="E34" s="106"/>
      <c r="F34" s="106"/>
      <c r="G34" s="107" t="str">
        <f t="shared" si="0"/>
        <v/>
      </c>
      <c r="H34" s="107" t="str">
        <f t="shared" si="1"/>
        <v/>
      </c>
      <c r="I34" s="107" t="str">
        <f>IFERROR((#REF!/#REF!)*100,"")</f>
        <v/>
      </c>
      <c r="J34" s="107" t="str">
        <f>IFERROR((#REF!/#REF!)*100,"")</f>
        <v/>
      </c>
      <c r="K34" s="107" t="str">
        <f>IFERROR((#REF!/#REF!)*100,"")</f>
        <v/>
      </c>
    </row>
    <row r="35" spans="2:11" s="104" customFormat="1" ht="36" hidden="1" customHeight="1">
      <c r="B35" s="105" t="str">
        <f>IFERROR(VLOOKUP($C35,#REF!,3,FALSE),"")</f>
        <v/>
      </c>
      <c r="C35" s="106"/>
      <c r="D35" s="106"/>
      <c r="E35" s="106"/>
      <c r="F35" s="106"/>
      <c r="G35" s="107" t="str">
        <f t="shared" si="0"/>
        <v/>
      </c>
      <c r="H35" s="107" t="str">
        <f t="shared" si="1"/>
        <v/>
      </c>
      <c r="I35" s="107" t="str">
        <f>IFERROR((#REF!/#REF!)*100,"")</f>
        <v/>
      </c>
      <c r="J35" s="107" t="str">
        <f>IFERROR((#REF!/#REF!)*100,"")</f>
        <v/>
      </c>
      <c r="K35" s="107" t="str">
        <f>IFERROR((#REF!/#REF!)*100,"")</f>
        <v/>
      </c>
    </row>
    <row r="36" spans="2:11" s="104" customFormat="1" ht="36" hidden="1" customHeight="1">
      <c r="B36" s="105" t="str">
        <f>IFERROR(VLOOKUP($C36,#REF!,3,FALSE),"")</f>
        <v/>
      </c>
      <c r="C36" s="106"/>
      <c r="D36" s="106"/>
      <c r="E36" s="106"/>
      <c r="F36" s="106"/>
      <c r="G36" s="107" t="str">
        <f t="shared" si="0"/>
        <v/>
      </c>
      <c r="H36" s="107" t="str">
        <f t="shared" si="1"/>
        <v/>
      </c>
      <c r="I36" s="107" t="str">
        <f>IFERROR((#REF!/#REF!)*100,"")</f>
        <v/>
      </c>
      <c r="J36" s="107" t="str">
        <f>IFERROR((#REF!/#REF!)*100,"")</f>
        <v/>
      </c>
      <c r="K36" s="107" t="str">
        <f>IFERROR((#REF!/#REF!)*100,"")</f>
        <v/>
      </c>
    </row>
    <row r="37" spans="2:11" s="104" customFormat="1" ht="36" hidden="1" customHeight="1">
      <c r="B37" s="105" t="str">
        <f>IFERROR(VLOOKUP($C37,#REF!,3,FALSE),"")</f>
        <v/>
      </c>
      <c r="C37" s="106"/>
      <c r="D37" s="106"/>
      <c r="E37" s="106"/>
      <c r="F37" s="106"/>
      <c r="G37" s="107" t="str">
        <f t="shared" si="0"/>
        <v/>
      </c>
      <c r="H37" s="107" t="str">
        <f t="shared" si="1"/>
        <v/>
      </c>
      <c r="I37" s="107" t="str">
        <f>IFERROR((#REF!/#REF!)*100,"")</f>
        <v/>
      </c>
      <c r="J37" s="107" t="str">
        <f>IFERROR((#REF!/#REF!)*100,"")</f>
        <v/>
      </c>
      <c r="K37" s="107" t="str">
        <f>IFERROR((#REF!/#REF!)*100,"")</f>
        <v/>
      </c>
    </row>
    <row r="38" spans="2:11" s="104" customFormat="1" ht="36" hidden="1" customHeight="1">
      <c r="B38" s="105" t="str">
        <f>IFERROR(VLOOKUP($C38,#REF!,3,FALSE),"")</f>
        <v/>
      </c>
      <c r="C38" s="106"/>
      <c r="D38" s="106"/>
      <c r="E38" s="106"/>
      <c r="F38" s="106"/>
      <c r="G38" s="107" t="str">
        <f t="shared" si="0"/>
        <v/>
      </c>
      <c r="H38" s="107" t="str">
        <f t="shared" si="1"/>
        <v/>
      </c>
      <c r="I38" s="107" t="str">
        <f>IFERROR((#REF!/#REF!)*100,"")</f>
        <v/>
      </c>
      <c r="J38" s="107" t="str">
        <f>IFERROR((#REF!/#REF!)*100,"")</f>
        <v/>
      </c>
      <c r="K38" s="107" t="str">
        <f>IFERROR((#REF!/#REF!)*100,"")</f>
        <v/>
      </c>
    </row>
    <row r="39" spans="2:11" s="104" customFormat="1" ht="36" hidden="1" customHeight="1">
      <c r="B39" s="105" t="str">
        <f>IFERROR(VLOOKUP($C39,#REF!,3,FALSE),"")</f>
        <v/>
      </c>
      <c r="C39" s="106"/>
      <c r="D39" s="106"/>
      <c r="E39" s="106"/>
      <c r="F39" s="106"/>
      <c r="G39" s="107" t="str">
        <f t="shared" si="0"/>
        <v/>
      </c>
      <c r="H39" s="107" t="str">
        <f t="shared" si="1"/>
        <v/>
      </c>
      <c r="I39" s="107" t="str">
        <f>IFERROR((#REF!/#REF!)*100,"")</f>
        <v/>
      </c>
      <c r="J39" s="107" t="str">
        <f>IFERROR((#REF!/#REF!)*100,"")</f>
        <v/>
      </c>
      <c r="K39" s="107" t="str">
        <f>IFERROR((#REF!/#REF!)*100,"")</f>
        <v/>
      </c>
    </row>
    <row r="40" spans="2:11" s="104" customFormat="1" ht="36" hidden="1" customHeight="1">
      <c r="B40" s="105" t="str">
        <f>IFERROR(VLOOKUP($C40,#REF!,3,FALSE),"")</f>
        <v/>
      </c>
      <c r="C40" s="106"/>
      <c r="D40" s="106"/>
      <c r="E40" s="106"/>
      <c r="F40" s="106"/>
      <c r="G40" s="107" t="str">
        <f t="shared" si="0"/>
        <v/>
      </c>
      <c r="H40" s="107" t="str">
        <f t="shared" si="1"/>
        <v/>
      </c>
      <c r="I40" s="107" t="str">
        <f>IFERROR((#REF!/#REF!)*100,"")</f>
        <v/>
      </c>
      <c r="J40" s="107" t="str">
        <f>IFERROR((#REF!/#REF!)*100,"")</f>
        <v/>
      </c>
      <c r="K40" s="107" t="str">
        <f>IFERROR((#REF!/#REF!)*100,"")</f>
        <v/>
      </c>
    </row>
    <row r="41" spans="2:11" s="104" customFormat="1" ht="36" hidden="1" customHeight="1">
      <c r="B41" s="105" t="str">
        <f>IFERROR(VLOOKUP($C41,#REF!,3,FALSE),"")</f>
        <v/>
      </c>
      <c r="C41" s="106"/>
      <c r="D41" s="106"/>
      <c r="E41" s="106"/>
      <c r="F41" s="106"/>
      <c r="G41" s="107" t="str">
        <f t="shared" si="0"/>
        <v/>
      </c>
      <c r="H41" s="107" t="str">
        <f t="shared" si="1"/>
        <v/>
      </c>
      <c r="I41" s="107" t="str">
        <f>IFERROR((#REF!/#REF!)*100,"")</f>
        <v/>
      </c>
      <c r="J41" s="107" t="str">
        <f>IFERROR((#REF!/#REF!)*100,"")</f>
        <v/>
      </c>
      <c r="K41" s="107" t="str">
        <f>IFERROR((#REF!/#REF!)*100,"")</f>
        <v/>
      </c>
    </row>
    <row r="42" spans="2:11" s="104" customFormat="1" ht="36" hidden="1" customHeight="1">
      <c r="B42" s="105" t="str">
        <f>IFERROR(VLOOKUP($C42,#REF!,3,FALSE),"")</f>
        <v/>
      </c>
      <c r="C42" s="106"/>
      <c r="D42" s="106"/>
      <c r="E42" s="106"/>
      <c r="F42" s="106"/>
      <c r="G42" s="107" t="str">
        <f t="shared" si="0"/>
        <v/>
      </c>
      <c r="H42" s="107" t="str">
        <f t="shared" si="1"/>
        <v/>
      </c>
      <c r="I42" s="107" t="str">
        <f>IFERROR((#REF!/#REF!)*100,"")</f>
        <v/>
      </c>
      <c r="J42" s="107" t="str">
        <f>IFERROR((#REF!/#REF!)*100,"")</f>
        <v/>
      </c>
      <c r="K42" s="107" t="str">
        <f>IFERROR((#REF!/#REF!)*100,"")</f>
        <v/>
      </c>
    </row>
    <row r="43" spans="2:11" s="104" customFormat="1" ht="36" hidden="1" customHeight="1">
      <c r="B43" s="105" t="str">
        <f>IFERROR(VLOOKUP($C43,#REF!,3,FALSE),"")</f>
        <v/>
      </c>
      <c r="C43" s="106"/>
      <c r="D43" s="106"/>
      <c r="E43" s="106"/>
      <c r="F43" s="106"/>
      <c r="G43" s="107" t="str">
        <f t="shared" si="0"/>
        <v/>
      </c>
      <c r="H43" s="107" t="str">
        <f t="shared" si="1"/>
        <v/>
      </c>
      <c r="I43" s="107" t="str">
        <f>IFERROR((#REF!/#REF!)*100,"")</f>
        <v/>
      </c>
      <c r="J43" s="107" t="str">
        <f>IFERROR((#REF!/#REF!)*100,"")</f>
        <v/>
      </c>
      <c r="K43" s="107" t="str">
        <f>IFERROR((#REF!/#REF!)*100,"")</f>
        <v/>
      </c>
    </row>
    <row r="44" spans="2:11" s="104" customFormat="1" ht="36" hidden="1" customHeight="1">
      <c r="B44" s="105" t="str">
        <f>IFERROR(VLOOKUP($C44,#REF!,3,FALSE),"")</f>
        <v/>
      </c>
      <c r="C44" s="106"/>
      <c r="D44" s="106"/>
      <c r="E44" s="106"/>
      <c r="F44" s="106"/>
      <c r="G44" s="107" t="str">
        <f t="shared" si="0"/>
        <v/>
      </c>
      <c r="H44" s="107" t="str">
        <f t="shared" si="1"/>
        <v/>
      </c>
      <c r="I44" s="107" t="str">
        <f>IFERROR((#REF!/#REF!)*100,"")</f>
        <v/>
      </c>
      <c r="J44" s="107" t="str">
        <f>IFERROR((#REF!/#REF!)*100,"")</f>
        <v/>
      </c>
      <c r="K44" s="107" t="str">
        <f>IFERROR((#REF!/#REF!)*100,"")</f>
        <v/>
      </c>
    </row>
    <row r="45" spans="2:11" s="104" customFormat="1" ht="36" hidden="1" customHeight="1">
      <c r="B45" s="105" t="str">
        <f>IFERROR(VLOOKUP($C45,#REF!,3,FALSE),"")</f>
        <v/>
      </c>
      <c r="C45" s="106"/>
      <c r="D45" s="106"/>
      <c r="E45" s="106"/>
      <c r="F45" s="106"/>
      <c r="G45" s="107" t="str">
        <f t="shared" si="0"/>
        <v/>
      </c>
      <c r="H45" s="107" t="str">
        <f t="shared" si="1"/>
        <v/>
      </c>
      <c r="I45" s="107" t="str">
        <f>IFERROR((#REF!/#REF!)*100,"")</f>
        <v/>
      </c>
      <c r="J45" s="107" t="str">
        <f>IFERROR((#REF!/#REF!)*100,"")</f>
        <v/>
      </c>
      <c r="K45" s="107" t="str">
        <f>IFERROR((#REF!/#REF!)*100,"")</f>
        <v/>
      </c>
    </row>
    <row r="46" spans="2:11" s="104" customFormat="1" ht="36" hidden="1" customHeight="1">
      <c r="B46" s="105" t="str">
        <f>IFERROR(VLOOKUP($C46,#REF!,3,FALSE),"")</f>
        <v/>
      </c>
      <c r="C46" s="106"/>
      <c r="D46" s="106"/>
      <c r="E46" s="106"/>
      <c r="F46" s="106"/>
      <c r="G46" s="107" t="str">
        <f t="shared" si="0"/>
        <v/>
      </c>
      <c r="H46" s="107" t="str">
        <f t="shared" si="1"/>
        <v/>
      </c>
      <c r="I46" s="107" t="str">
        <f>IFERROR((#REF!/#REF!)*100,"")</f>
        <v/>
      </c>
      <c r="J46" s="107" t="str">
        <f>IFERROR((#REF!/#REF!)*100,"")</f>
        <v/>
      </c>
      <c r="K46" s="107" t="str">
        <f>IFERROR((#REF!/#REF!)*100,"")</f>
        <v/>
      </c>
    </row>
    <row r="47" spans="2:11" s="104" customFormat="1" ht="36" hidden="1" customHeight="1">
      <c r="B47" s="105" t="str">
        <f>IFERROR(VLOOKUP($C47,#REF!,3,FALSE),"")</f>
        <v/>
      </c>
      <c r="C47" s="106"/>
      <c r="D47" s="106"/>
      <c r="E47" s="106"/>
      <c r="F47" s="106"/>
      <c r="G47" s="107" t="str">
        <f t="shared" si="0"/>
        <v/>
      </c>
      <c r="H47" s="107" t="str">
        <f t="shared" si="1"/>
        <v/>
      </c>
      <c r="I47" s="107" t="str">
        <f>IFERROR((#REF!/#REF!)*100,"")</f>
        <v/>
      </c>
      <c r="J47" s="107" t="str">
        <f>IFERROR((#REF!/#REF!)*100,"")</f>
        <v/>
      </c>
      <c r="K47" s="107" t="str">
        <f>IFERROR((#REF!/#REF!)*100,"")</f>
        <v/>
      </c>
    </row>
    <row r="48" spans="2:11" s="104" customFormat="1" ht="36" hidden="1" customHeight="1">
      <c r="B48" s="105" t="str">
        <f>IFERROR(VLOOKUP($C48,#REF!,3,FALSE),"")</f>
        <v/>
      </c>
      <c r="C48" s="106"/>
      <c r="D48" s="106"/>
      <c r="E48" s="106"/>
      <c r="F48" s="106"/>
      <c r="G48" s="107" t="str">
        <f t="shared" si="0"/>
        <v/>
      </c>
      <c r="H48" s="107" t="str">
        <f t="shared" si="1"/>
        <v/>
      </c>
      <c r="I48" s="107" t="str">
        <f>IFERROR((#REF!/#REF!)*100,"")</f>
        <v/>
      </c>
      <c r="J48" s="107" t="str">
        <f>IFERROR((#REF!/#REF!)*100,"")</f>
        <v/>
      </c>
      <c r="K48" s="107" t="str">
        <f>IFERROR((#REF!/#REF!)*100,"")</f>
        <v/>
      </c>
    </row>
    <row r="49" spans="2:11" s="104" customFormat="1" ht="36" hidden="1" customHeight="1">
      <c r="B49" s="105" t="str">
        <f>IFERROR(VLOOKUP($C49,#REF!,3,FALSE),"")</f>
        <v/>
      </c>
      <c r="C49" s="106"/>
      <c r="D49" s="106"/>
      <c r="E49" s="106"/>
      <c r="F49" s="106"/>
      <c r="G49" s="107" t="str">
        <f t="shared" si="0"/>
        <v/>
      </c>
      <c r="H49" s="107" t="str">
        <f t="shared" si="1"/>
        <v/>
      </c>
      <c r="I49" s="107" t="str">
        <f>IFERROR((#REF!/#REF!)*100,"")</f>
        <v/>
      </c>
      <c r="J49" s="107" t="str">
        <f>IFERROR((#REF!/#REF!)*100,"")</f>
        <v/>
      </c>
      <c r="K49" s="107" t="str">
        <f>IFERROR((#REF!/#REF!)*100,"")</f>
        <v/>
      </c>
    </row>
    <row r="50" spans="2:11" s="104" customFormat="1" ht="36" hidden="1" customHeight="1">
      <c r="B50" s="105"/>
      <c r="C50" s="108"/>
      <c r="D50" s="109"/>
      <c r="E50" s="109"/>
      <c r="F50" s="109"/>
      <c r="G50" s="107"/>
      <c r="H50" s="107"/>
      <c r="I50" s="107"/>
      <c r="J50" s="107"/>
      <c r="K50" s="107"/>
    </row>
    <row r="51" spans="2:11" s="104" customFormat="1" ht="8.4499999999999993" customHeight="1">
      <c r="B51" s="110"/>
      <c r="C51" s="111"/>
      <c r="D51" s="112"/>
      <c r="E51" s="112"/>
      <c r="F51" s="112"/>
      <c r="G51" s="113"/>
      <c r="H51" s="113"/>
      <c r="I51" s="114"/>
      <c r="J51" s="114"/>
    </row>
    <row r="52" spans="2:11" s="104" customFormat="1" ht="30" customHeight="1">
      <c r="B52" s="354" t="s">
        <v>194</v>
      </c>
      <c r="C52" s="354"/>
      <c r="D52" s="354"/>
      <c r="E52" s="354"/>
      <c r="F52" s="354"/>
      <c r="G52" s="354"/>
      <c r="H52" s="354"/>
      <c r="I52" s="354"/>
      <c r="J52" s="354"/>
      <c r="K52" s="354"/>
    </row>
    <row r="53" spans="2:11" s="104" customFormat="1" ht="14.45" customHeight="1">
      <c r="B53" s="354" t="s">
        <v>107</v>
      </c>
      <c r="C53" s="354"/>
      <c r="D53" s="354"/>
      <c r="E53" s="355" t="s">
        <v>108</v>
      </c>
      <c r="F53" s="355"/>
      <c r="G53" s="355"/>
      <c r="H53" s="355"/>
      <c r="I53" s="355"/>
      <c r="J53" s="355"/>
      <c r="K53" s="355"/>
    </row>
    <row r="54" spans="2:11" s="104" customFormat="1" ht="48.6" customHeight="1">
      <c r="B54" s="354"/>
      <c r="C54" s="354"/>
      <c r="D54" s="354"/>
      <c r="E54" s="166" t="s">
        <v>109</v>
      </c>
      <c r="F54" s="166" t="s">
        <v>110</v>
      </c>
      <c r="G54" s="166" t="s">
        <v>111</v>
      </c>
      <c r="H54" s="166" t="s">
        <v>112</v>
      </c>
      <c r="I54" s="354" t="s">
        <v>8</v>
      </c>
      <c r="J54" s="354"/>
      <c r="K54" s="354"/>
    </row>
    <row r="55" spans="2:11" s="104" customFormat="1" ht="19.899999999999999" customHeight="1">
      <c r="B55" s="375" t="s">
        <v>113</v>
      </c>
      <c r="C55" s="375"/>
      <c r="D55" s="375"/>
      <c r="E55" s="167">
        <v>0</v>
      </c>
      <c r="F55" s="167">
        <v>640</v>
      </c>
      <c r="G55" s="168">
        <v>1</v>
      </c>
      <c r="H55" s="168">
        <v>0</v>
      </c>
      <c r="I55" s="356">
        <f>SUM(E55:H55)</f>
        <v>641</v>
      </c>
      <c r="J55" s="356"/>
      <c r="K55" s="356"/>
    </row>
    <row r="56" spans="2:11" s="104" customFormat="1" ht="18" customHeight="1">
      <c r="B56" s="375" t="s">
        <v>114</v>
      </c>
      <c r="C56" s="375"/>
      <c r="D56" s="375"/>
      <c r="E56" s="167">
        <v>0</v>
      </c>
      <c r="F56" s="167">
        <v>608</v>
      </c>
      <c r="G56" s="168">
        <v>4</v>
      </c>
      <c r="H56" s="168">
        <v>0</v>
      </c>
      <c r="I56" s="356">
        <f t="shared" ref="I56:I57" si="2">SUM(E56:H56)</f>
        <v>612</v>
      </c>
      <c r="J56" s="356"/>
      <c r="K56" s="356"/>
    </row>
    <row r="57" spans="2:11" s="104" customFormat="1" ht="20.45" customHeight="1">
      <c r="B57" s="375" t="s">
        <v>8</v>
      </c>
      <c r="C57" s="375"/>
      <c r="D57" s="375"/>
      <c r="E57" s="169">
        <f>SUM(E55:E56)</f>
        <v>0</v>
      </c>
      <c r="F57" s="202">
        <f>SUM(F55:F56)</f>
        <v>1248</v>
      </c>
      <c r="G57" s="169">
        <f t="shared" ref="G57:H57" si="3">SUM(G55:G56)</f>
        <v>5</v>
      </c>
      <c r="H57" s="169">
        <f t="shared" si="3"/>
        <v>0</v>
      </c>
      <c r="I57" s="356">
        <f t="shared" si="2"/>
        <v>1253</v>
      </c>
      <c r="J57" s="356"/>
      <c r="K57" s="356"/>
    </row>
    <row r="58" spans="2:11" s="104" customFormat="1" ht="8.4499999999999993" customHeight="1">
      <c r="B58" s="110"/>
      <c r="C58" s="111"/>
      <c r="D58" s="112"/>
      <c r="E58" s="112"/>
      <c r="F58" s="112"/>
      <c r="G58" s="113"/>
      <c r="H58" s="113"/>
      <c r="I58" s="114"/>
      <c r="J58" s="114"/>
    </row>
    <row r="59" spans="2:11" s="104" customFormat="1" ht="28.5" customHeight="1">
      <c r="B59" s="369" t="s">
        <v>145</v>
      </c>
      <c r="C59" s="369"/>
      <c r="D59" s="369"/>
      <c r="E59" s="369"/>
      <c r="F59" s="369"/>
      <c r="G59" s="369"/>
      <c r="H59" s="369"/>
      <c r="I59" s="369"/>
      <c r="J59" s="369"/>
      <c r="K59" s="369"/>
    </row>
    <row r="60" spans="2:11" s="104" customFormat="1" ht="52.5" customHeight="1">
      <c r="B60" s="372"/>
      <c r="C60" s="372"/>
      <c r="D60" s="372"/>
      <c r="E60" s="372"/>
      <c r="F60" s="372"/>
      <c r="G60" s="372"/>
      <c r="H60" s="372"/>
      <c r="I60" s="372"/>
      <c r="J60" s="372"/>
      <c r="K60" s="372"/>
    </row>
    <row r="61" spans="2:11" s="104" customFormat="1" ht="52.5" customHeight="1">
      <c r="B61" s="372"/>
      <c r="C61" s="372"/>
      <c r="D61" s="372"/>
      <c r="E61" s="372"/>
      <c r="F61" s="372"/>
      <c r="G61" s="372"/>
      <c r="H61" s="372"/>
      <c r="I61" s="372"/>
      <c r="J61" s="372"/>
      <c r="K61" s="372"/>
    </row>
    <row r="62" spans="2:11" s="104" customFormat="1" ht="52.5" customHeight="1">
      <c r="B62" s="372"/>
      <c r="C62" s="372"/>
      <c r="D62" s="372"/>
      <c r="E62" s="372"/>
      <c r="F62" s="372"/>
      <c r="G62" s="372"/>
      <c r="H62" s="372"/>
      <c r="I62" s="372"/>
      <c r="J62" s="372"/>
      <c r="K62" s="372"/>
    </row>
    <row r="63" spans="2:11">
      <c r="B63" s="115"/>
      <c r="C63" s="116"/>
      <c r="D63" s="115"/>
      <c r="E63" s="115"/>
      <c r="F63" s="115"/>
      <c r="H63" s="115"/>
    </row>
    <row r="64" spans="2:11">
      <c r="C64" s="116"/>
      <c r="D64" s="117"/>
      <c r="E64" s="117"/>
      <c r="F64" s="117"/>
    </row>
    <row r="65" spans="3:6">
      <c r="C65" s="118"/>
      <c r="D65" s="118"/>
      <c r="E65" s="118"/>
      <c r="F65" s="118"/>
    </row>
    <row r="1201" spans="23:23">
      <c r="W1201" s="119"/>
    </row>
    <row r="1206" spans="23:23">
      <c r="W1206" s="119"/>
    </row>
    <row r="1207" spans="23:23">
      <c r="W1207" s="119"/>
    </row>
    <row r="1254" spans="23:23">
      <c r="W1254" s="119"/>
    </row>
  </sheetData>
  <sheetProtection formatColumns="0" formatRows="0"/>
  <mergeCells count="30">
    <mergeCell ref="I56:K56"/>
    <mergeCell ref="I57:K57"/>
    <mergeCell ref="I54:K54"/>
    <mergeCell ref="B60:K62"/>
    <mergeCell ref="B7:K7"/>
    <mergeCell ref="B8:E8"/>
    <mergeCell ref="F8:K8"/>
    <mergeCell ref="F9:K9"/>
    <mergeCell ref="B9:E9"/>
    <mergeCell ref="B53:D54"/>
    <mergeCell ref="B11:K11"/>
    <mergeCell ref="B12:H12"/>
    <mergeCell ref="B59:K59"/>
    <mergeCell ref="B55:D55"/>
    <mergeCell ref="B56:D56"/>
    <mergeCell ref="B57:D57"/>
    <mergeCell ref="B52:K52"/>
    <mergeCell ref="E53:K53"/>
    <mergeCell ref="I55:K55"/>
    <mergeCell ref="B1:K1"/>
    <mergeCell ref="B2:K2"/>
    <mergeCell ref="B4:E4"/>
    <mergeCell ref="F4:K4"/>
    <mergeCell ref="B5:E5"/>
    <mergeCell ref="F5:K5"/>
    <mergeCell ref="B13:D13"/>
    <mergeCell ref="C14:D14"/>
    <mergeCell ref="C15:D15"/>
    <mergeCell ref="E13:H13"/>
    <mergeCell ref="I12:K13"/>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76" t="s">
        <v>38</v>
      </c>
      <c r="B1" s="377"/>
      <c r="C1" s="377"/>
      <c r="D1" s="377"/>
      <c r="E1" s="377"/>
      <c r="F1" s="377"/>
      <c r="G1" s="377"/>
      <c r="H1" s="377"/>
      <c r="I1" s="377"/>
      <c r="J1" s="377"/>
      <c r="K1" s="378"/>
    </row>
    <row r="2" spans="1:11" ht="7.5" customHeight="1">
      <c r="A2" s="3"/>
      <c r="B2" s="4"/>
      <c r="C2" s="4"/>
      <c r="D2" s="4"/>
      <c r="E2" s="4"/>
      <c r="F2" s="4"/>
      <c r="G2" s="4"/>
      <c r="H2" s="4"/>
      <c r="I2" s="4"/>
      <c r="J2" s="4"/>
      <c r="K2" s="5"/>
    </row>
    <row r="3" spans="1:11" ht="20.100000000000001" customHeight="1">
      <c r="A3" s="379" t="s">
        <v>68</v>
      </c>
      <c r="B3" s="380"/>
      <c r="C3" s="380"/>
      <c r="D3" s="380"/>
      <c r="E3" s="380"/>
      <c r="F3" s="380"/>
      <c r="G3" s="380"/>
      <c r="H3" s="380"/>
      <c r="I3" s="380"/>
      <c r="J3" s="380"/>
      <c r="K3" s="381"/>
    </row>
    <row r="4" spans="1:11" ht="20.100000000000001" customHeight="1">
      <c r="A4" s="253" t="s">
        <v>98</v>
      </c>
      <c r="B4" s="254"/>
      <c r="C4" s="254"/>
      <c r="D4" s="254"/>
      <c r="E4" s="254"/>
      <c r="F4" s="254"/>
      <c r="G4" s="254"/>
      <c r="H4" s="254"/>
      <c r="I4" s="254"/>
      <c r="J4" s="254"/>
      <c r="K4" s="255"/>
    </row>
    <row r="5" spans="1:11" ht="6" customHeight="1">
      <c r="A5" s="6"/>
      <c r="B5" s="7"/>
      <c r="C5" s="7"/>
      <c r="D5" s="7"/>
      <c r="E5" s="7"/>
      <c r="F5" s="7"/>
      <c r="G5" s="7"/>
      <c r="H5" s="7"/>
      <c r="I5" s="4"/>
      <c r="J5" s="4"/>
      <c r="K5" s="5"/>
    </row>
    <row r="6" spans="1:11" ht="22.9" customHeight="1">
      <c r="A6" s="382" t="s">
        <v>47</v>
      </c>
      <c r="B6" s="383"/>
      <c r="C6" s="383"/>
      <c r="D6" s="383"/>
      <c r="E6" s="383"/>
      <c r="F6" s="383"/>
      <c r="G6" s="383"/>
      <c r="H6" s="383"/>
      <c r="I6" s="383"/>
      <c r="J6" s="383"/>
      <c r="K6" s="384"/>
    </row>
    <row r="7" spans="1:11" ht="6.75" customHeight="1">
      <c r="A7" s="8"/>
      <c r="B7" s="9"/>
      <c r="C7" s="9"/>
      <c r="D7" s="9"/>
      <c r="E7" s="9"/>
      <c r="F7" s="9"/>
      <c r="G7" s="9"/>
      <c r="H7" s="9"/>
      <c r="I7" s="4"/>
      <c r="J7" s="4"/>
      <c r="K7" s="5"/>
    </row>
    <row r="8" spans="1:11" ht="65.25" customHeight="1">
      <c r="A8" s="39" t="s">
        <v>39</v>
      </c>
      <c r="B8" s="39" t="s">
        <v>97</v>
      </c>
      <c r="C8" s="39" t="s">
        <v>40</v>
      </c>
      <c r="D8" s="39" t="s">
        <v>41</v>
      </c>
      <c r="E8" s="39" t="s">
        <v>42</v>
      </c>
      <c r="F8" s="39" t="s">
        <v>43</v>
      </c>
      <c r="G8" s="39" t="s">
        <v>44</v>
      </c>
      <c r="H8" s="39" t="s">
        <v>86</v>
      </c>
      <c r="I8" s="39" t="s">
        <v>45</v>
      </c>
      <c r="J8" s="39" t="s">
        <v>100</v>
      </c>
      <c r="K8" s="39" t="s">
        <v>46</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zoomScale="70" zoomScaleNormal="70" zoomScaleSheetLayoutView="100" workbookViewId="0">
      <selection activeCell="E4" sqref="E4:M4"/>
    </sheetView>
  </sheetViews>
  <sheetFormatPr baseColWidth="10" defaultColWidth="11.42578125" defaultRowHeight="12.75"/>
  <cols>
    <col min="1" max="1" width="0.85546875" style="89" customWidth="1"/>
    <col min="2" max="2" width="20.7109375" style="89" customWidth="1"/>
    <col min="3" max="12" width="18.7109375" style="89" customWidth="1"/>
    <col min="13" max="13" width="16.28515625" style="89" bestFit="1" customWidth="1"/>
    <col min="14" max="15" width="2.7109375" style="89" hidden="1" customWidth="1"/>
    <col min="16" max="16384" width="11.42578125" style="89"/>
  </cols>
  <sheetData>
    <row r="1" spans="2:14" ht="14.45" customHeight="1"/>
    <row r="2" spans="2:14" ht="35.1" customHeight="1">
      <c r="B2" s="386" t="s">
        <v>152</v>
      </c>
      <c r="C2" s="386"/>
      <c r="D2" s="386"/>
      <c r="E2" s="386"/>
      <c r="F2" s="386"/>
      <c r="G2" s="386"/>
      <c r="H2" s="386"/>
      <c r="I2" s="386"/>
      <c r="J2" s="386"/>
      <c r="K2" s="386"/>
      <c r="L2" s="386"/>
      <c r="M2" s="386"/>
    </row>
    <row r="3" spans="2:14" ht="6" customHeight="1"/>
    <row r="4" spans="2:14" ht="17.25" customHeight="1">
      <c r="B4" s="387" t="s">
        <v>189</v>
      </c>
      <c r="C4" s="387"/>
      <c r="D4" s="387"/>
      <c r="E4" s="388" t="s">
        <v>271</v>
      </c>
      <c r="F4" s="388"/>
      <c r="G4" s="388"/>
      <c r="H4" s="388"/>
      <c r="I4" s="388"/>
      <c r="J4" s="388"/>
      <c r="K4" s="388"/>
      <c r="L4" s="388"/>
      <c r="M4" s="388"/>
    </row>
    <row r="5" spans="2:14" ht="17.25" customHeight="1">
      <c r="B5" s="389" t="s">
        <v>176</v>
      </c>
      <c r="C5" s="389"/>
      <c r="D5" s="389"/>
      <c r="E5" s="388" t="s">
        <v>268</v>
      </c>
      <c r="F5" s="388"/>
      <c r="G5" s="388"/>
      <c r="H5" s="388"/>
      <c r="I5" s="388"/>
      <c r="J5" s="388"/>
      <c r="K5" s="388"/>
      <c r="L5" s="388"/>
      <c r="M5" s="388"/>
    </row>
    <row r="6" spans="2:14" ht="3" customHeight="1">
      <c r="B6" s="90"/>
      <c r="C6" s="90"/>
      <c r="D6" s="90"/>
      <c r="E6" s="91"/>
      <c r="F6" s="91"/>
      <c r="G6" s="91"/>
      <c r="H6" s="91"/>
      <c r="I6" s="91"/>
      <c r="J6" s="91"/>
      <c r="K6" s="91"/>
      <c r="L6" s="91"/>
      <c r="M6" s="91"/>
    </row>
    <row r="7" spans="2:14" s="93" customFormat="1" ht="44.45" customHeight="1">
      <c r="B7" s="390" t="s">
        <v>153</v>
      </c>
      <c r="C7" s="390" t="s">
        <v>195</v>
      </c>
      <c r="D7" s="390"/>
      <c r="E7" s="390"/>
      <c r="F7" s="390"/>
      <c r="G7" s="390"/>
      <c r="H7" s="390"/>
      <c r="I7" s="390"/>
      <c r="J7" s="390"/>
      <c r="K7" s="390"/>
      <c r="L7" s="390"/>
      <c r="M7" s="390"/>
      <c r="N7" s="92"/>
    </row>
    <row r="8" spans="2:14" s="93" customFormat="1" ht="28.9" customHeight="1">
      <c r="B8" s="390"/>
      <c r="C8" s="390" t="s">
        <v>155</v>
      </c>
      <c r="D8" s="391" t="s">
        <v>154</v>
      </c>
      <c r="E8" s="392"/>
      <c r="F8" s="392"/>
      <c r="G8" s="392"/>
      <c r="H8" s="392"/>
      <c r="I8" s="392"/>
      <c r="J8" s="392"/>
      <c r="K8" s="392"/>
      <c r="L8" s="392"/>
      <c r="M8" s="392"/>
      <c r="N8" s="92"/>
    </row>
    <row r="9" spans="2:14" s="93" customFormat="1" ht="24" customHeight="1">
      <c r="B9" s="390"/>
      <c r="C9" s="390"/>
      <c r="D9" s="170">
        <v>1000</v>
      </c>
      <c r="E9" s="170">
        <v>2000</v>
      </c>
      <c r="F9" s="170">
        <v>3000</v>
      </c>
      <c r="G9" s="170">
        <v>4000</v>
      </c>
      <c r="H9" s="170">
        <v>5000</v>
      </c>
      <c r="I9" s="170">
        <v>6000</v>
      </c>
      <c r="J9" s="170">
        <v>7000</v>
      </c>
      <c r="K9" s="170">
        <v>8000</v>
      </c>
      <c r="L9" s="170">
        <v>9000</v>
      </c>
      <c r="M9" s="170" t="s">
        <v>151</v>
      </c>
      <c r="N9" s="94"/>
    </row>
    <row r="10" spans="2:14" s="95" customFormat="1" ht="22.9" customHeight="1">
      <c r="B10" s="385" t="s">
        <v>228</v>
      </c>
      <c r="C10" s="203" t="s">
        <v>75</v>
      </c>
      <c r="D10" s="171"/>
      <c r="E10" s="171"/>
      <c r="F10" s="171"/>
      <c r="G10" s="172">
        <v>1500000</v>
      </c>
      <c r="H10" s="172"/>
      <c r="I10" s="172"/>
      <c r="J10" s="172"/>
      <c r="K10" s="172"/>
      <c r="L10" s="172"/>
      <c r="M10" s="172"/>
    </row>
    <row r="11" spans="2:14" s="95" customFormat="1" ht="22.9" customHeight="1">
      <c r="B11" s="385"/>
      <c r="C11" s="204" t="s">
        <v>104</v>
      </c>
      <c r="D11" s="204"/>
      <c r="E11" s="204"/>
      <c r="F11" s="204"/>
      <c r="G11" s="172">
        <v>1500000</v>
      </c>
      <c r="H11" s="175"/>
      <c r="I11" s="175"/>
      <c r="J11" s="175"/>
      <c r="K11" s="174"/>
      <c r="L11" s="174"/>
      <c r="M11" s="172"/>
    </row>
    <row r="12" spans="2:14" s="95" customFormat="1" ht="25.15" customHeight="1">
      <c r="B12" s="385"/>
      <c r="C12" s="204" t="s">
        <v>22</v>
      </c>
      <c r="D12" s="204"/>
      <c r="E12" s="204"/>
      <c r="F12" s="204"/>
      <c r="G12" s="172">
        <v>1500000</v>
      </c>
      <c r="H12" s="175"/>
      <c r="I12" s="175"/>
      <c r="J12" s="175"/>
      <c r="K12" s="174"/>
      <c r="L12" s="174"/>
      <c r="M12" s="172"/>
    </row>
    <row r="13" spans="2:14" s="95" customFormat="1" ht="23.45" customHeight="1">
      <c r="B13" s="385"/>
      <c r="C13" s="176" t="s">
        <v>75</v>
      </c>
      <c r="D13" s="171"/>
      <c r="E13" s="171"/>
      <c r="F13" s="171"/>
      <c r="G13" s="172"/>
      <c r="H13" s="172"/>
      <c r="I13" s="172"/>
      <c r="J13" s="172"/>
      <c r="K13" s="172"/>
      <c r="L13" s="172"/>
      <c r="M13" s="172"/>
    </row>
    <row r="14" spans="2:14" s="95" customFormat="1" ht="22.9" customHeight="1">
      <c r="B14" s="385"/>
      <c r="C14" s="173" t="s">
        <v>104</v>
      </c>
      <c r="D14" s="173"/>
      <c r="E14" s="173"/>
      <c r="F14" s="173"/>
      <c r="G14" s="200"/>
      <c r="H14" s="175"/>
      <c r="I14" s="175"/>
      <c r="J14" s="175"/>
      <c r="K14" s="174"/>
      <c r="L14" s="174"/>
      <c r="M14" s="172"/>
    </row>
    <row r="15" spans="2:14" s="95" customFormat="1" ht="23.45" customHeight="1">
      <c r="B15" s="385"/>
      <c r="C15" s="173" t="s">
        <v>22</v>
      </c>
      <c r="D15" s="173"/>
      <c r="E15" s="173"/>
      <c r="F15" s="173"/>
      <c r="G15" s="200"/>
      <c r="H15" s="175"/>
      <c r="I15" s="175"/>
      <c r="J15" s="175"/>
      <c r="K15" s="174"/>
      <c r="L15" s="174"/>
      <c r="M15" s="172"/>
    </row>
    <row r="16" spans="2:14" s="95" customFormat="1" ht="23.45" customHeight="1">
      <c r="B16" s="385"/>
      <c r="C16" s="176" t="s">
        <v>75</v>
      </c>
      <c r="D16" s="171"/>
      <c r="E16" s="171"/>
      <c r="F16" s="171"/>
      <c r="G16" s="172"/>
      <c r="H16" s="172"/>
      <c r="I16" s="172"/>
      <c r="J16" s="172"/>
      <c r="K16" s="172"/>
      <c r="L16" s="172"/>
      <c r="M16" s="172"/>
    </row>
    <row r="17" spans="2:13" s="95" customFormat="1" ht="23.45" customHeight="1">
      <c r="B17" s="385"/>
      <c r="C17" s="173" t="s">
        <v>104</v>
      </c>
      <c r="D17" s="173"/>
      <c r="E17" s="173"/>
      <c r="F17" s="173"/>
      <c r="G17" s="174"/>
      <c r="H17" s="175"/>
      <c r="I17" s="175"/>
      <c r="J17" s="175"/>
      <c r="K17" s="174"/>
      <c r="L17" s="174"/>
      <c r="M17" s="172"/>
    </row>
    <row r="18" spans="2:13" s="95" customFormat="1" ht="23.45" customHeight="1">
      <c r="B18" s="385"/>
      <c r="C18" s="173" t="s">
        <v>22</v>
      </c>
      <c r="D18" s="173"/>
      <c r="E18" s="173"/>
      <c r="F18" s="173"/>
      <c r="G18" s="174"/>
      <c r="H18" s="175"/>
      <c r="I18" s="175"/>
      <c r="J18" s="175"/>
      <c r="K18" s="174"/>
      <c r="L18" s="174"/>
      <c r="M18" s="172"/>
    </row>
    <row r="19" spans="2:13" s="95" customFormat="1" ht="23.45" customHeight="1">
      <c r="B19" s="385"/>
      <c r="C19" s="176" t="s">
        <v>75</v>
      </c>
      <c r="D19" s="171"/>
      <c r="E19" s="171"/>
      <c r="F19" s="171"/>
      <c r="G19" s="172"/>
      <c r="H19" s="172"/>
      <c r="I19" s="172"/>
      <c r="J19" s="172"/>
      <c r="K19" s="172"/>
      <c r="L19" s="172"/>
      <c r="M19" s="172"/>
    </row>
    <row r="20" spans="2:13" s="95" customFormat="1" ht="23.45" customHeight="1">
      <c r="B20" s="385"/>
      <c r="C20" s="173" t="s">
        <v>104</v>
      </c>
      <c r="D20" s="173"/>
      <c r="E20" s="173"/>
      <c r="F20" s="173"/>
      <c r="G20" s="174"/>
      <c r="H20" s="175"/>
      <c r="I20" s="175"/>
      <c r="J20" s="175"/>
      <c r="K20" s="174"/>
      <c r="L20" s="174"/>
      <c r="M20" s="172"/>
    </row>
    <row r="21" spans="2:13" s="95" customFormat="1" ht="23.45" customHeight="1">
      <c r="B21" s="385"/>
      <c r="C21" s="173" t="s">
        <v>22</v>
      </c>
      <c r="D21" s="173"/>
      <c r="E21" s="173"/>
      <c r="F21" s="173"/>
      <c r="G21" s="174"/>
      <c r="H21" s="175"/>
      <c r="I21" s="175"/>
      <c r="J21" s="175"/>
      <c r="K21" s="174"/>
      <c r="L21" s="174"/>
      <c r="M21" s="172"/>
    </row>
    <row r="22" spans="2:13" s="95" customFormat="1" ht="23.45" customHeight="1">
      <c r="B22" s="385"/>
      <c r="C22" s="176" t="s">
        <v>75</v>
      </c>
      <c r="D22" s="171"/>
      <c r="E22" s="171"/>
      <c r="F22" s="171"/>
      <c r="G22" s="172"/>
      <c r="H22" s="172"/>
      <c r="I22" s="172"/>
      <c r="J22" s="172"/>
      <c r="K22" s="172"/>
      <c r="L22" s="172"/>
      <c r="M22" s="172"/>
    </row>
    <row r="23" spans="2:13" s="95" customFormat="1" ht="24" customHeight="1">
      <c r="B23" s="385"/>
      <c r="C23" s="173" t="s">
        <v>104</v>
      </c>
      <c r="D23" s="173"/>
      <c r="E23" s="173"/>
      <c r="F23" s="173"/>
      <c r="G23" s="174"/>
      <c r="H23" s="175"/>
      <c r="I23" s="175"/>
      <c r="J23" s="175"/>
      <c r="K23" s="174"/>
      <c r="L23" s="174"/>
      <c r="M23" s="172"/>
    </row>
    <row r="24" spans="2:13" s="95" customFormat="1" ht="23.45" customHeight="1">
      <c r="B24" s="385"/>
      <c r="C24" s="173" t="s">
        <v>22</v>
      </c>
      <c r="D24" s="173"/>
      <c r="E24" s="173"/>
      <c r="F24" s="173"/>
      <c r="G24" s="174"/>
      <c r="H24" s="175"/>
      <c r="I24" s="175"/>
      <c r="J24" s="175"/>
      <c r="K24" s="174"/>
      <c r="L24" s="174"/>
      <c r="M24" s="172"/>
    </row>
    <row r="25" spans="2:13" s="95" customFormat="1" ht="27.6" customHeight="1">
      <c r="B25" s="385"/>
      <c r="C25" s="176" t="s">
        <v>75</v>
      </c>
      <c r="D25" s="171"/>
      <c r="E25" s="171"/>
      <c r="F25" s="171"/>
      <c r="G25" s="172"/>
      <c r="H25" s="172"/>
      <c r="I25" s="172"/>
      <c r="J25" s="172"/>
      <c r="K25" s="172"/>
      <c r="L25" s="172"/>
      <c r="M25" s="172"/>
    </row>
    <row r="26" spans="2:13" s="95" customFormat="1" ht="22.15" customHeight="1">
      <c r="B26" s="385"/>
      <c r="C26" s="173" t="s">
        <v>104</v>
      </c>
      <c r="D26" s="173"/>
      <c r="E26" s="173"/>
      <c r="F26" s="173"/>
      <c r="G26" s="174"/>
      <c r="H26" s="175"/>
      <c r="I26" s="175"/>
      <c r="J26" s="175"/>
      <c r="K26" s="174"/>
      <c r="L26" s="174"/>
      <c r="M26" s="172"/>
    </row>
    <row r="27" spans="2:13" s="95" customFormat="1" ht="25.15" customHeight="1">
      <c r="B27" s="385"/>
      <c r="C27" s="173" t="s">
        <v>22</v>
      </c>
      <c r="D27" s="173"/>
      <c r="E27" s="173"/>
      <c r="F27" s="173"/>
      <c r="G27" s="174"/>
      <c r="H27" s="175"/>
      <c r="I27" s="175"/>
      <c r="J27" s="175"/>
      <c r="K27" s="174"/>
      <c r="L27" s="174"/>
      <c r="M27" s="172"/>
    </row>
    <row r="28" spans="2:13" s="95" customFormat="1" ht="29.45" customHeight="1">
      <c r="B28" s="385"/>
      <c r="C28" s="176" t="s">
        <v>75</v>
      </c>
      <c r="D28" s="171"/>
      <c r="E28" s="171"/>
      <c r="F28" s="171"/>
      <c r="G28" s="172"/>
      <c r="H28" s="172"/>
      <c r="I28" s="172"/>
      <c r="J28" s="172"/>
      <c r="K28" s="172"/>
      <c r="L28" s="172"/>
      <c r="M28" s="172"/>
    </row>
    <row r="29" spans="2:13" s="95" customFormat="1" ht="21.75" customHeight="1">
      <c r="B29" s="385"/>
      <c r="C29" s="173" t="s">
        <v>104</v>
      </c>
      <c r="D29" s="173"/>
      <c r="E29" s="173"/>
      <c r="F29" s="173"/>
      <c r="G29" s="174"/>
      <c r="H29" s="175"/>
      <c r="I29" s="175"/>
      <c r="J29" s="175"/>
      <c r="K29" s="174"/>
      <c r="L29" s="174"/>
      <c r="M29" s="172"/>
    </row>
    <row r="30" spans="2:13" s="95" customFormat="1" ht="21.75" customHeight="1">
      <c r="B30" s="385"/>
      <c r="C30" s="173" t="s">
        <v>22</v>
      </c>
      <c r="D30" s="173"/>
      <c r="E30" s="173"/>
      <c r="F30" s="173"/>
      <c r="G30" s="174"/>
      <c r="H30" s="175"/>
      <c r="I30" s="175"/>
      <c r="J30" s="175"/>
      <c r="K30" s="174"/>
      <c r="L30" s="174"/>
      <c r="M30" s="172"/>
    </row>
    <row r="31" spans="2:13">
      <c r="B31" s="96"/>
      <c r="C31" s="96"/>
      <c r="D31" s="96"/>
      <c r="E31" s="96"/>
      <c r="F31" s="96"/>
    </row>
    <row r="32" spans="2:13">
      <c r="B32" s="97"/>
      <c r="C32" s="97"/>
      <c r="D32" s="97"/>
      <c r="E32" s="97"/>
      <c r="F32" s="97"/>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Caratula</vt:lpstr>
      <vt:lpstr>Matriz</vt:lpstr>
      <vt:lpstr>MPP</vt:lpstr>
      <vt:lpstr>APP-IG</vt:lpstr>
      <vt:lpstr>AP-IG</vt:lpstr>
      <vt:lpstr>AP-PP-IG</vt:lpstr>
      <vt:lpstr>AIG</vt:lpstr>
      <vt:lpstr>IG(QUITAR)</vt:lpstr>
      <vt:lpstr>ECG-PP</vt:lpstr>
      <vt:lpstr>IG</vt:lpstr>
      <vt:lpstr>EPPG</vt:lpstr>
      <vt:lpstr>AIG!Área_de_impresión</vt:lpstr>
      <vt:lpstr>'APP-IG'!Área_de_impresión</vt:lpstr>
      <vt:lpstr>'AP-PP-IG'!Área_de_impresión</vt:lpstr>
      <vt:lpstr>Caratula!Área_de_impresión</vt:lpstr>
      <vt:lpstr>'ECG-PP'!Área_de_impresión</vt:lpstr>
      <vt:lpstr>EPPG!Área_de_impresión</vt:lpstr>
      <vt:lpstr>IG!Área_de_impresión</vt:lpstr>
      <vt:lpstr>'IG(QUITAR)'!Área_de_impresión</vt:lpstr>
      <vt:lpstr>Matriz!Área_de_impresión</vt:lpstr>
      <vt:lpstr>MPP!Área_de_impresión</vt:lpstr>
      <vt:lpstr>AIG!Títulos_a_imprimir</vt:lpstr>
      <vt:lpstr>'APP-IG'!Títulos_a_imprimir</vt:lpstr>
      <vt:lpstr>'AP-PP-IG'!Títulos_a_imprimir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MARTHA</cp:lastModifiedBy>
  <cp:lastPrinted>2021-12-27T15:00:30Z</cp:lastPrinted>
  <dcterms:created xsi:type="dcterms:W3CDTF">2007-06-29T21:15:18Z</dcterms:created>
  <dcterms:modified xsi:type="dcterms:W3CDTF">2021-12-29T16:51:53Z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