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aniel Neria\Desktop\001. Tlalpan\Tlalpan 2023\49.  Cuenta Pública\05_Formato de Entrega\02._Segunda Versión\Formato A\"/>
    </mc:Choice>
  </mc:AlternateContent>
  <xr:revisionPtr revIDLastSave="0" documentId="13_ncr:1_{C2E117CD-6FC9-4FE7-89EC-4BF29C69545C}" xr6:coauthVersionLast="47" xr6:coauthVersionMax="47" xr10:uidLastSave="{00000000-0000-0000-0000-000000000000}"/>
  <bookViews>
    <workbookView xWindow="120" yWindow="0" windowWidth="23004" windowHeight="7572" xr2:uid="{00000000-000D-0000-FFFF-FFFF00000000}"/>
  </bookViews>
  <sheets>
    <sheet name="Formato 6d" sheetId="1" r:id="rId1"/>
  </sheets>
  <externalReferences>
    <externalReference r:id="rId2"/>
    <externalReference r:id="rId3"/>
    <externalReference r:id="rId4"/>
    <externalReference r:id="rId5"/>
    <externalReference r:id="rId6"/>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dys_tipo">[2]INICIO!$AR$24:$AR$27</definedName>
    <definedName name="AI">[2]INICIO!$AU$5:$AW$543</definedName>
    <definedName name="_xlnm.Print_Area" localSheetId="0">'Formato 6d'!$B$1:$I$41</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 localSheetId="0">#REF!</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 localSheetId="0">#REF!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_xlnm.Print_Titles" localSheetId="0">'Formato 6d'!$1:$11</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I22" i="1"/>
  <c r="E22" i="1"/>
  <c r="I34" i="1"/>
  <c r="E34" i="1"/>
  <c r="I33" i="1"/>
  <c r="E33" i="1"/>
  <c r="I32" i="1"/>
  <c r="E32" i="1"/>
  <c r="H31" i="1"/>
  <c r="H24" i="1" s="1"/>
  <c r="G31" i="1"/>
  <c r="I31" i="1" s="1"/>
  <c r="F31" i="1"/>
  <c r="D31" i="1"/>
  <c r="E31" i="1" s="1"/>
  <c r="I30" i="1"/>
  <c r="E30" i="1"/>
  <c r="I29" i="1"/>
  <c r="E29" i="1"/>
  <c r="I28" i="1"/>
  <c r="E28" i="1"/>
  <c r="H27" i="1"/>
  <c r="G27" i="1"/>
  <c r="F27" i="1"/>
  <c r="D27" i="1"/>
  <c r="D24" i="1" s="1"/>
  <c r="I26" i="1"/>
  <c r="E26" i="1"/>
  <c r="I25" i="1"/>
  <c r="E25" i="1"/>
  <c r="I21" i="1"/>
  <c r="E21" i="1"/>
  <c r="I20" i="1"/>
  <c r="E20" i="1"/>
  <c r="H19" i="1"/>
  <c r="G19" i="1"/>
  <c r="F19" i="1"/>
  <c r="D19" i="1"/>
  <c r="I18" i="1"/>
  <c r="E18" i="1"/>
  <c r="I17" i="1"/>
  <c r="E17" i="1"/>
  <c r="E15" i="1" s="1"/>
  <c r="I16" i="1"/>
  <c r="E16" i="1"/>
  <c r="H15" i="1"/>
  <c r="G15" i="1"/>
  <c r="F15" i="1"/>
  <c r="D15" i="1"/>
  <c r="I14" i="1"/>
  <c r="E14" i="1"/>
  <c r="G12" i="1" l="1"/>
  <c r="E13" i="1"/>
  <c r="D12" i="1"/>
  <c r="H12" i="1"/>
  <c r="H36" i="1" s="1"/>
  <c r="E19" i="1"/>
  <c r="F12" i="1"/>
  <c r="E27" i="1"/>
  <c r="G24" i="1"/>
  <c r="I19" i="1"/>
  <c r="I27" i="1"/>
  <c r="I15" i="1"/>
  <c r="F24" i="1"/>
  <c r="E24" i="1" s="1"/>
  <c r="I12" i="1" l="1"/>
  <c r="G36" i="1"/>
  <c r="E12" i="1"/>
  <c r="D36" i="1"/>
  <c r="I24" i="1"/>
  <c r="F36" i="1"/>
  <c r="I36" i="1" l="1"/>
  <c r="E36" i="1"/>
</calcChain>
</file>

<file path=xl/sharedStrings.xml><?xml version="1.0" encoding="utf-8"?>
<sst xmlns="http://schemas.openxmlformats.org/spreadsheetml/2006/main" count="42" uniqueCount="32">
  <si>
    <t>(Pesos)</t>
  </si>
  <si>
    <t xml:space="preserve">C o n c e p t o  </t>
  </si>
  <si>
    <t>Egresos</t>
  </si>
  <si>
    <t xml:space="preserve">
Aprobado
(2)
</t>
  </si>
  <si>
    <t>Modificado
(4)</t>
  </si>
  <si>
    <t>Devengado
(5)</t>
  </si>
  <si>
    <t>Pagado
(6)</t>
  </si>
  <si>
    <t>I. GASTO NO ETIQUETADO</t>
  </si>
  <si>
    <t>A. Personal Administrativo y de Servicio Público</t>
  </si>
  <si>
    <t>B. Magisterio</t>
  </si>
  <si>
    <t>C. Servicios de Salud</t>
  </si>
  <si>
    <t>c1) Personal Administrativo</t>
  </si>
  <si>
    <t>c2) Personal Médico, Paramédico y Afín</t>
  </si>
  <si>
    <t>D. Seguridad Pública</t>
  </si>
  <si>
    <t>E. Gastos Asociados a la Implementación de Nuevas Leyes Federales o Reformas de las Mismas</t>
  </si>
  <si>
    <t>e1) Nombre del Programa o Ley 1</t>
  </si>
  <si>
    <t>e2) Nombre del Programa o Ley 2</t>
  </si>
  <si>
    <t>F Sentencias Laborales Definitivas</t>
  </si>
  <si>
    <t>II. GASTO ETIQUETADO</t>
  </si>
  <si>
    <t>Total del Gasto en Servicios Personales</t>
  </si>
  <si>
    <t>ESTADO ANALÍTICO DEL EJERCICIO DEL PRESUPUESTO DE EGRESOS DETALLADO - LDF</t>
  </si>
  <si>
    <t>6d CLASIFICACIÓN DE SERVICIOS PERSONALES POR CATEGORÍA</t>
  </si>
  <si>
    <t>Del 1 de enero al 31 de diciembre de 2023</t>
  </si>
  <si>
    <t>Ampliaciones/
(Reducciones)
(3)</t>
  </si>
  <si>
    <t xml:space="preserve">
Diferencia
(7)</t>
  </si>
  <si>
    <t>Elaboró (8): _____________________________________</t>
  </si>
  <si>
    <t>Autorizó (9): _____________________________</t>
  </si>
  <si>
    <t>Lic. Daniel Alberto Pastrana Neria</t>
  </si>
  <si>
    <t>Subdirector de Presupuesto</t>
  </si>
  <si>
    <t xml:space="preserve">Gerardo Nieto García </t>
  </si>
  <si>
    <t>Director de Recursos Financieros y Presupuestale s</t>
  </si>
  <si>
    <t>UNIDAD RESPONSABLE DEL GASTO: 02CD14  Alcaldía Tlalpan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</si>
</sst>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_);[Black]\(#,##0.0\)"/>
  </numFmts>
  <fonts count="12" x14ac:knownFonts="1">
    <font>
      <sz val="11"/>
      <color theme="1"/>
      <name val="Calibri"/>
      <family val="2"/>
      <scheme val="minor"/>
    </font>
    <font>
      <sz val="11"/>
      <color theme="1"/>
      <name val="Calibri"/>
      <family val="2"/>
      <scheme val="minor"/>
    </font>
    <font>
      <sz val="10"/>
      <name val="Arial"/>
      <family val="2"/>
    </font>
    <font>
      <sz val="10"/>
      <name val="MS Sans Serif"/>
      <family val="2"/>
    </font>
    <font>
      <sz val="8"/>
      <name val="Source Sans Pro"/>
      <family val="2"/>
    </font>
    <font>
      <b/>
      <sz val="8"/>
      <name val="Source Sans Pro"/>
      <family val="2"/>
    </font>
    <font>
      <b/>
      <sz val="9"/>
      <color theme="0"/>
      <name val="Source Sans Pro"/>
      <family val="2"/>
    </font>
    <font>
      <b/>
      <sz val="9"/>
      <name val="Source Sans Pro"/>
      <family val="2"/>
    </font>
    <font>
      <sz val="9"/>
      <name val="Source Sans Pro"/>
      <family val="2"/>
    </font>
    <font>
      <sz val="9"/>
      <color theme="0"/>
      <name val="Source Sans Pro"/>
      <family val="2"/>
    </font>
    <font>
      <b/>
      <sz val="9"/>
      <color theme="1"/>
      <name val="Source Sans Pro"/>
      <family val="2"/>
    </font>
    <font>
      <sz val="9"/>
      <color theme="1"/>
      <name val="Source Sans Pro"/>
      <family val="2"/>
    </font>
  </fonts>
  <fills count="6">
    <fill>
      <patternFill patternType="none"/>
    </fill>
    <fill>
      <patternFill patternType="gray125"/>
    </fill>
    <fill>
      <patternFill patternType="solid">
        <fgColor theme="0"/>
        <bgColor indexed="64"/>
      </patternFill>
    </fill>
    <fill>
      <patternFill patternType="solid">
        <fgColor rgb="FF691C20"/>
        <bgColor indexed="64"/>
      </patternFill>
    </fill>
    <fill>
      <patternFill patternType="solid">
        <fgColor theme="0" tint="-0.14999847407452621"/>
        <bgColor indexed="64"/>
      </patternFill>
    </fill>
    <fill>
      <patternFill patternType="solid">
        <fgColor rgb="FF6F727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0" fontId="3" fillId="0" borderId="0"/>
    <xf numFmtId="43" fontId="1" fillId="0" borderId="0" applyFont="0" applyFill="0" applyBorder="0" applyAlignment="0" applyProtection="0"/>
    <xf numFmtId="0" fontId="1" fillId="0" borderId="0"/>
    <xf numFmtId="0" fontId="2" fillId="0" borderId="0"/>
  </cellStyleXfs>
  <cellXfs count="50">
    <xf numFmtId="0" fontId="0" fillId="0" borderId="0" xfId="0"/>
    <xf numFmtId="0" fontId="4" fillId="0" borderId="0" xfId="1" applyFont="1" applyAlignment="1">
      <alignment vertical="center"/>
    </xf>
    <xf numFmtId="0" fontId="4" fillId="2" borderId="0" xfId="1" applyFont="1" applyFill="1" applyAlignment="1">
      <alignment vertical="center"/>
    </xf>
    <xf numFmtId="0" fontId="5" fillId="2" borderId="0" xfId="1" applyFont="1" applyFill="1" applyAlignment="1">
      <alignment horizontal="centerContinuous" vertical="center"/>
    </xf>
    <xf numFmtId="164" fontId="4" fillId="0" borderId="0" xfId="1" applyNumberFormat="1" applyFont="1" applyAlignment="1">
      <alignment vertical="center"/>
    </xf>
    <xf numFmtId="0" fontId="5" fillId="2" borderId="0" xfId="1" applyFont="1" applyFill="1" applyAlignment="1">
      <alignment vertical="center"/>
    </xf>
    <xf numFmtId="0" fontId="5" fillId="0" borderId="0" xfId="1" applyFont="1" applyAlignment="1">
      <alignment vertical="center"/>
    </xf>
    <xf numFmtId="0" fontId="7" fillId="0" borderId="0" xfId="1" applyFont="1" applyAlignment="1">
      <alignment horizontal="centerContinuous" vertical="center"/>
    </xf>
    <xf numFmtId="0" fontId="8" fillId="0" borderId="0" xfId="1" applyFont="1" applyAlignment="1">
      <alignment horizontal="centerContinuous" vertical="center"/>
    </xf>
    <xf numFmtId="0" fontId="9" fillId="3" borderId="2" xfId="1" applyFont="1" applyFill="1" applyBorder="1" applyAlignment="1">
      <alignment horizontal="centerContinuous"/>
    </xf>
    <xf numFmtId="0" fontId="9" fillId="3" borderId="0" xfId="1" applyFont="1" applyFill="1" applyAlignment="1">
      <alignment horizontal="centerContinuous" vertical="center"/>
    </xf>
    <xf numFmtId="0" fontId="9" fillId="3" borderId="7" xfId="1" applyFont="1" applyFill="1" applyBorder="1" applyAlignment="1">
      <alignment horizontal="center" vertical="center"/>
    </xf>
    <xf numFmtId="0" fontId="8" fillId="0" borderId="0" xfId="1" applyFont="1" applyAlignment="1">
      <alignment vertical="center"/>
    </xf>
    <xf numFmtId="164" fontId="8" fillId="0" borderId="0" xfId="1" applyNumberFormat="1" applyFont="1" applyAlignment="1">
      <alignment vertical="center"/>
    </xf>
    <xf numFmtId="0" fontId="7" fillId="0" borderId="0" xfId="1" applyFont="1" applyAlignment="1">
      <alignment vertical="center"/>
    </xf>
    <xf numFmtId="43" fontId="7" fillId="0" borderId="0" xfId="3" applyFont="1" applyAlignment="1">
      <alignment horizontal="center" vertical="center"/>
    </xf>
    <xf numFmtId="43" fontId="8" fillId="0" borderId="0" xfId="3" applyFont="1" applyAlignment="1">
      <alignment horizontal="center" vertical="center"/>
    </xf>
    <xf numFmtId="0" fontId="10" fillId="0" borderId="0" xfId="4" applyFont="1" applyAlignment="1" applyProtection="1">
      <alignment horizontal="left" vertical="center" indent="1"/>
      <protection locked="0"/>
    </xf>
    <xf numFmtId="0" fontId="8" fillId="0" borderId="0" xfId="1" applyFont="1" applyAlignment="1">
      <alignment horizontal="left" vertical="center" indent="2"/>
    </xf>
    <xf numFmtId="0" fontId="10" fillId="0" borderId="0" xfId="4" applyFont="1" applyAlignment="1" applyProtection="1">
      <alignment horizontal="left" vertical="center" wrapText="1" indent="1"/>
      <protection locked="0"/>
    </xf>
    <xf numFmtId="0" fontId="11" fillId="0" borderId="0" xfId="4" applyFont="1" applyAlignment="1" applyProtection="1">
      <alignment horizontal="left" vertical="center"/>
      <protection locked="0"/>
    </xf>
    <xf numFmtId="0" fontId="7" fillId="2" borderId="0" xfId="2" applyFont="1" applyFill="1" applyAlignment="1">
      <alignment vertical="center"/>
    </xf>
    <xf numFmtId="0" fontId="8" fillId="2" borderId="7" xfId="2" applyFont="1" applyFill="1" applyBorder="1" applyAlignment="1">
      <alignment vertical="center"/>
    </xf>
    <xf numFmtId="43" fontId="8" fillId="0" borderId="7" xfId="3" applyFont="1" applyBorder="1" applyAlignment="1">
      <alignment horizontal="center" vertical="center"/>
    </xf>
    <xf numFmtId="0" fontId="8" fillId="2" borderId="0" xfId="2" applyFont="1" applyFill="1" applyAlignment="1">
      <alignment vertical="center"/>
    </xf>
    <xf numFmtId="0" fontId="7" fillId="0" borderId="0" xfId="5" applyFont="1"/>
    <xf numFmtId="0" fontId="7" fillId="0" borderId="0" xfId="5" applyFont="1" applyAlignment="1">
      <alignment horizontal="center"/>
    </xf>
    <xf numFmtId="43" fontId="8" fillId="4" borderId="0" xfId="3" applyFont="1" applyFill="1" applyAlignment="1">
      <alignment horizontal="center" vertical="center"/>
    </xf>
    <xf numFmtId="43" fontId="8" fillId="0" borderId="0" xfId="3" applyFont="1" applyFill="1" applyAlignment="1">
      <alignment horizontal="center" vertical="center"/>
    </xf>
    <xf numFmtId="43" fontId="8" fillId="5" borderId="0" xfId="3" applyFont="1" applyFill="1" applyAlignment="1">
      <alignment horizontal="center" vertical="center"/>
    </xf>
    <xf numFmtId="43" fontId="7" fillId="5" borderId="0" xfId="3" applyFont="1" applyFill="1" applyAlignment="1">
      <alignment horizontal="center" vertical="center"/>
    </xf>
    <xf numFmtId="164" fontId="7" fillId="0" borderId="0" xfId="1" applyNumberFormat="1" applyFont="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0" xfId="1" applyFont="1" applyFill="1" applyAlignment="1">
      <alignment horizontal="center" vertical="center"/>
    </xf>
    <xf numFmtId="0" fontId="6" fillId="3" borderId="5" xfId="1" applyFont="1" applyFill="1" applyBorder="1" applyAlignment="1">
      <alignment horizontal="center" vertical="center"/>
    </xf>
    <xf numFmtId="164" fontId="7" fillId="0" borderId="0" xfId="1" applyNumberFormat="1" applyFont="1" applyAlignment="1">
      <alignment horizontal="left" vertical="center"/>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wrapText="1"/>
    </xf>
    <xf numFmtId="0" fontId="6" fillId="3" borderId="5"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0" xfId="1" applyFont="1" applyFill="1" applyAlignment="1">
      <alignment horizontal="center" vertical="center" wrapText="1"/>
    </xf>
    <xf numFmtId="0" fontId="6" fillId="3" borderId="0" xfId="2" applyFont="1" applyFill="1" applyAlignment="1">
      <alignment horizontal="center" vertical="center" wrapText="1"/>
    </xf>
    <xf numFmtId="0" fontId="6" fillId="3" borderId="7" xfId="2" applyFont="1" applyFill="1" applyBorder="1" applyAlignment="1">
      <alignment horizontal="center" vertical="center" wrapText="1"/>
    </xf>
    <xf numFmtId="0" fontId="6" fillId="3" borderId="7" xfId="2" applyFont="1" applyFill="1" applyBorder="1" applyAlignment="1">
      <alignment horizontal="center" vertical="center"/>
    </xf>
  </cellXfs>
  <cellStyles count="6">
    <cellStyle name="Millares 9" xfId="3" xr:uid="{00000000-0005-0000-0000-000000000000}"/>
    <cellStyle name="Normal" xfId="0" builtinId="0"/>
    <cellStyle name="Normal 10 2" xfId="5" xr:uid="{00000000-0005-0000-0000-000002000000}"/>
    <cellStyle name="Normal 2 2 2" xfId="1" xr:uid="{00000000-0005-0000-0000-000003000000}"/>
    <cellStyle name="Normal 20" xfId="4" xr:uid="{00000000-0005-0000-0000-000004000000}"/>
    <cellStyle name="Normal_Invi_07_LEER" xfId="2" xr:uid="{00000000-0005-0000-0000-000005000000}"/>
  </cellStyles>
  <dxfs count="3">
    <dxf>
      <font>
        <color theme="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
      <tableStyleElement type="headerRow" dxfId="1"/>
    </tableStyle>
  </tableStyles>
  <colors>
    <mruColors>
      <color rgb="FF98989A"/>
      <color rgb="FF6F7271"/>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AE42"/>
    <pageSetUpPr fitToPage="1"/>
  </sheetPr>
  <dimension ref="A1:I41"/>
  <sheetViews>
    <sheetView showGridLines="0" tabSelected="1" view="pageBreakPreview" zoomScale="115" zoomScaleNormal="100" zoomScaleSheetLayoutView="115" workbookViewId="0">
      <selection activeCell="L26" sqref="L26"/>
    </sheetView>
  </sheetViews>
  <sheetFormatPr baseColWidth="10" defaultColWidth="11.44140625" defaultRowHeight="10.8" x14ac:dyDescent="0.3"/>
  <cols>
    <col min="1" max="1" width="1.88671875" style="2" customWidth="1"/>
    <col min="2" max="2" width="43.5546875" style="1" customWidth="1"/>
    <col min="3" max="3" width="1.5546875" style="1" customWidth="1"/>
    <col min="4" max="9" width="14.6640625" style="1" customWidth="1"/>
    <col min="10" max="10" width="0.77734375" style="1" customWidth="1"/>
    <col min="11" max="16384" width="11.44140625" style="1"/>
  </cols>
  <sheetData>
    <row r="1" spans="1:9" ht="10.5" customHeight="1" x14ac:dyDescent="0.3">
      <c r="A1" s="1"/>
      <c r="B1" s="35"/>
      <c r="C1" s="36"/>
      <c r="D1" s="36"/>
      <c r="E1" s="36"/>
      <c r="F1" s="36"/>
      <c r="G1" s="36"/>
      <c r="H1" s="36"/>
      <c r="I1" s="37"/>
    </row>
    <row r="2" spans="1:9" ht="10.5" customHeight="1" x14ac:dyDescent="0.3">
      <c r="A2" s="1"/>
      <c r="B2" s="38" t="s">
        <v>31</v>
      </c>
      <c r="C2" s="39"/>
      <c r="D2" s="39"/>
      <c r="E2" s="39"/>
      <c r="F2" s="39"/>
      <c r="G2" s="39"/>
      <c r="H2" s="39"/>
      <c r="I2" s="40"/>
    </row>
    <row r="3" spans="1:9" ht="11.1" customHeight="1" x14ac:dyDescent="0.3">
      <c r="A3" s="1"/>
      <c r="B3" s="38" t="s">
        <v>20</v>
      </c>
      <c r="C3" s="39"/>
      <c r="D3" s="39"/>
      <c r="E3" s="39"/>
      <c r="F3" s="39"/>
      <c r="G3" s="39"/>
      <c r="H3" s="39"/>
      <c r="I3" s="40"/>
    </row>
    <row r="4" spans="1:9" ht="11.1" customHeight="1" x14ac:dyDescent="0.3">
      <c r="A4" s="1"/>
      <c r="B4" s="38" t="s">
        <v>21</v>
      </c>
      <c r="C4" s="39"/>
      <c r="D4" s="39"/>
      <c r="E4" s="39"/>
      <c r="F4" s="39"/>
      <c r="G4" s="39"/>
      <c r="H4" s="39"/>
      <c r="I4" s="40"/>
    </row>
    <row r="5" spans="1:9" ht="11.1" customHeight="1" x14ac:dyDescent="0.3">
      <c r="A5" s="1"/>
      <c r="B5" s="38" t="s">
        <v>22</v>
      </c>
      <c r="C5" s="39"/>
      <c r="D5" s="39"/>
      <c r="E5" s="39"/>
      <c r="F5" s="39"/>
      <c r="G5" s="39"/>
      <c r="H5" s="39"/>
      <c r="I5" s="40"/>
    </row>
    <row r="6" spans="1:9" ht="10.8" customHeight="1" x14ac:dyDescent="0.3">
      <c r="A6" s="1"/>
      <c r="B6" s="32" t="s">
        <v>0</v>
      </c>
      <c r="C6" s="33"/>
      <c r="D6" s="33"/>
      <c r="E6" s="33"/>
      <c r="F6" s="33"/>
      <c r="G6" s="33"/>
      <c r="H6" s="33"/>
      <c r="I6" s="34"/>
    </row>
    <row r="7" spans="1:9" ht="1.8" customHeight="1" x14ac:dyDescent="0.3">
      <c r="A7" s="3"/>
      <c r="B7" s="7"/>
      <c r="C7" s="8"/>
      <c r="D7" s="8"/>
      <c r="E7" s="8"/>
      <c r="F7" s="8"/>
      <c r="G7" s="8"/>
      <c r="H7" s="8"/>
      <c r="I7" s="8"/>
    </row>
    <row r="8" spans="1:9" ht="10.8" customHeight="1" x14ac:dyDescent="0.25">
      <c r="B8" s="35" t="s">
        <v>1</v>
      </c>
      <c r="C8" s="9"/>
      <c r="D8" s="42" t="s">
        <v>2</v>
      </c>
      <c r="E8" s="42"/>
      <c r="F8" s="42"/>
      <c r="G8" s="42"/>
      <c r="H8" s="42"/>
      <c r="I8" s="43" t="s">
        <v>24</v>
      </c>
    </row>
    <row r="9" spans="1:9" ht="11.4" customHeight="1" x14ac:dyDescent="0.3">
      <c r="B9" s="38"/>
      <c r="C9" s="10"/>
      <c r="D9" s="46" t="s">
        <v>3</v>
      </c>
      <c r="E9" s="47" t="s">
        <v>23</v>
      </c>
      <c r="F9" s="47" t="s">
        <v>4</v>
      </c>
      <c r="G9" s="47" t="s">
        <v>5</v>
      </c>
      <c r="H9" s="47" t="s">
        <v>6</v>
      </c>
      <c r="I9" s="44"/>
    </row>
    <row r="10" spans="1:9" ht="15.6" customHeight="1" x14ac:dyDescent="0.3">
      <c r="B10" s="32"/>
      <c r="C10" s="11"/>
      <c r="D10" s="33"/>
      <c r="E10" s="48"/>
      <c r="F10" s="49"/>
      <c r="G10" s="49"/>
      <c r="H10" s="49"/>
      <c r="I10" s="45"/>
    </row>
    <row r="11" spans="1:9" ht="6.9" customHeight="1" x14ac:dyDescent="0.3">
      <c r="B11" s="12"/>
      <c r="C11" s="12"/>
      <c r="D11" s="13"/>
      <c r="E11" s="13"/>
      <c r="F11" s="13"/>
      <c r="G11" s="13"/>
      <c r="H11" s="13"/>
      <c r="I11" s="13"/>
    </row>
    <row r="12" spans="1:9" s="6" customFormat="1" ht="12.6" customHeight="1" x14ac:dyDescent="0.3">
      <c r="A12" s="5"/>
      <c r="B12" s="14" t="s">
        <v>7</v>
      </c>
      <c r="C12" s="14"/>
      <c r="D12" s="30">
        <f>D13+D14+D15+D18+D19+D22</f>
        <v>1160622693</v>
      </c>
      <c r="E12" s="29">
        <f>F12-D12</f>
        <v>41326258.099999666</v>
      </c>
      <c r="F12" s="30">
        <f>F13+F14+F15+F18+F19+F22</f>
        <v>1201948951.0999997</v>
      </c>
      <c r="G12" s="30">
        <f>G13+G14+G15+G18+G19+G22</f>
        <v>1201838636.6399996</v>
      </c>
      <c r="H12" s="30">
        <f>H13+H14+H15+H18+H19+H22</f>
        <v>1201838636.6399996</v>
      </c>
      <c r="I12" s="30">
        <f t="shared" ref="I12:I22" si="0">F12-G12</f>
        <v>110314.46000003815</v>
      </c>
    </row>
    <row r="13" spans="1:9" ht="12.6" customHeight="1" x14ac:dyDescent="0.3">
      <c r="B13" s="17" t="s">
        <v>8</v>
      </c>
      <c r="C13" s="12"/>
      <c r="D13" s="27">
        <v>1160622693</v>
      </c>
      <c r="E13" s="27">
        <f>F13-D13</f>
        <v>37787286.849999666</v>
      </c>
      <c r="F13" s="27">
        <v>1198409979.8499997</v>
      </c>
      <c r="G13" s="27">
        <v>1198299665.3899996</v>
      </c>
      <c r="H13" s="27">
        <v>1198299665.3899996</v>
      </c>
      <c r="I13" s="27">
        <f t="shared" si="0"/>
        <v>110314.46000003815</v>
      </c>
    </row>
    <row r="14" spans="1:9" ht="12.6" customHeight="1" x14ac:dyDescent="0.3">
      <c r="B14" s="17" t="s">
        <v>9</v>
      </c>
      <c r="C14" s="12"/>
      <c r="D14" s="27"/>
      <c r="E14" s="27">
        <f>F14-D14</f>
        <v>0</v>
      </c>
      <c r="F14" s="27"/>
      <c r="G14" s="27"/>
      <c r="H14" s="27"/>
      <c r="I14" s="27">
        <f t="shared" si="0"/>
        <v>0</v>
      </c>
    </row>
    <row r="15" spans="1:9" ht="12.6" customHeight="1" x14ac:dyDescent="0.3">
      <c r="B15" s="17" t="s">
        <v>10</v>
      </c>
      <c r="C15" s="12"/>
      <c r="D15" s="28">
        <f>D16+D17</f>
        <v>0</v>
      </c>
      <c r="E15" s="28">
        <f>E16+E17</f>
        <v>0</v>
      </c>
      <c r="F15" s="28">
        <f>F16+F17</f>
        <v>0</v>
      </c>
      <c r="G15" s="28">
        <f>G16+G17</f>
        <v>0</v>
      </c>
      <c r="H15" s="28">
        <f>H16+H17</f>
        <v>0</v>
      </c>
      <c r="I15" s="28">
        <f t="shared" si="0"/>
        <v>0</v>
      </c>
    </row>
    <row r="16" spans="1:9" ht="12.6" customHeight="1" x14ac:dyDescent="0.3">
      <c r="B16" s="18" t="s">
        <v>11</v>
      </c>
      <c r="C16" s="12"/>
      <c r="D16" s="28"/>
      <c r="E16" s="28">
        <f t="shared" ref="E16:E22" si="1">F16-D16</f>
        <v>0</v>
      </c>
      <c r="F16" s="28"/>
      <c r="G16" s="28"/>
      <c r="H16" s="28"/>
      <c r="I16" s="28">
        <f t="shared" si="0"/>
        <v>0</v>
      </c>
    </row>
    <row r="17" spans="1:9" ht="12.6" customHeight="1" x14ac:dyDescent="0.3">
      <c r="B17" s="18" t="s">
        <v>12</v>
      </c>
      <c r="C17" s="12"/>
      <c r="D17" s="28"/>
      <c r="E17" s="28">
        <f t="shared" si="1"/>
        <v>0</v>
      </c>
      <c r="F17" s="28"/>
      <c r="G17" s="28"/>
      <c r="H17" s="28"/>
      <c r="I17" s="28">
        <f t="shared" si="0"/>
        <v>0</v>
      </c>
    </row>
    <row r="18" spans="1:9" ht="12.6" customHeight="1" x14ac:dyDescent="0.3">
      <c r="B18" s="17" t="s">
        <v>13</v>
      </c>
      <c r="C18" s="12"/>
      <c r="D18" s="27"/>
      <c r="E18" s="27">
        <f t="shared" si="1"/>
        <v>0</v>
      </c>
      <c r="F18" s="27"/>
      <c r="G18" s="27"/>
      <c r="H18" s="27"/>
      <c r="I18" s="27">
        <f t="shared" si="0"/>
        <v>0</v>
      </c>
    </row>
    <row r="19" spans="1:9" ht="23.4" customHeight="1" x14ac:dyDescent="0.3">
      <c r="B19" s="19" t="s">
        <v>14</v>
      </c>
      <c r="C19" s="12"/>
      <c r="D19" s="27">
        <f>D20+D21</f>
        <v>0</v>
      </c>
      <c r="E19" s="27">
        <f t="shared" si="1"/>
        <v>0</v>
      </c>
      <c r="F19" s="27">
        <f>F20+F21</f>
        <v>0</v>
      </c>
      <c r="G19" s="27">
        <f>G20+G21</f>
        <v>0</v>
      </c>
      <c r="H19" s="27">
        <f>H20+H21</f>
        <v>0</v>
      </c>
      <c r="I19" s="27">
        <f t="shared" si="0"/>
        <v>0</v>
      </c>
    </row>
    <row r="20" spans="1:9" ht="12.6" customHeight="1" x14ac:dyDescent="0.3">
      <c r="B20" s="18" t="s">
        <v>15</v>
      </c>
      <c r="C20" s="12"/>
      <c r="D20" s="28"/>
      <c r="E20" s="28">
        <f t="shared" si="1"/>
        <v>0</v>
      </c>
      <c r="F20" s="28"/>
      <c r="G20" s="28"/>
      <c r="H20" s="28"/>
      <c r="I20" s="28">
        <f t="shared" si="0"/>
        <v>0</v>
      </c>
    </row>
    <row r="21" spans="1:9" ht="12.6" customHeight="1" x14ac:dyDescent="0.3">
      <c r="B21" s="18" t="s">
        <v>16</v>
      </c>
      <c r="C21" s="12"/>
      <c r="D21" s="28"/>
      <c r="E21" s="28">
        <f t="shared" si="1"/>
        <v>0</v>
      </c>
      <c r="F21" s="28"/>
      <c r="G21" s="28"/>
      <c r="H21" s="28"/>
      <c r="I21" s="28">
        <f t="shared" si="0"/>
        <v>0</v>
      </c>
    </row>
    <row r="22" spans="1:9" ht="12.6" customHeight="1" x14ac:dyDescent="0.3">
      <c r="B22" s="17" t="s">
        <v>17</v>
      </c>
      <c r="C22" s="12"/>
      <c r="D22" s="27"/>
      <c r="E22" s="27">
        <f t="shared" si="1"/>
        <v>3538971.25</v>
      </c>
      <c r="F22" s="27">
        <v>3538971.25</v>
      </c>
      <c r="G22" s="27">
        <v>3538971.25</v>
      </c>
      <c r="H22" s="27">
        <v>3538971.25</v>
      </c>
      <c r="I22" s="27">
        <f t="shared" si="0"/>
        <v>0</v>
      </c>
    </row>
    <row r="23" spans="1:9" ht="4.95" customHeight="1" x14ac:dyDescent="0.3">
      <c r="B23" s="17"/>
      <c r="C23" s="12"/>
      <c r="D23" s="16"/>
      <c r="E23" s="16"/>
      <c r="F23" s="16"/>
      <c r="G23" s="16"/>
      <c r="H23" s="16"/>
      <c r="I23" s="16"/>
    </row>
    <row r="24" spans="1:9" s="6" customFormat="1" ht="12.6" customHeight="1" x14ac:dyDescent="0.3">
      <c r="A24" s="5"/>
      <c r="B24" s="14" t="s">
        <v>18</v>
      </c>
      <c r="C24" s="14"/>
      <c r="D24" s="15">
        <f>D25+D26+D27+D30+D31+D34</f>
        <v>0</v>
      </c>
      <c r="E24" s="15">
        <f t="shared" ref="E24:E34" si="2">F24-D24</f>
        <v>0</v>
      </c>
      <c r="F24" s="15">
        <f>F25+F26+F27+F30+F31+F34</f>
        <v>0</v>
      </c>
      <c r="G24" s="15">
        <f>G25+G26+G27+G30+G31+G34</f>
        <v>0</v>
      </c>
      <c r="H24" s="15">
        <f>H25+H26+H27+H30+H31+H34</f>
        <v>0</v>
      </c>
      <c r="I24" s="15">
        <f t="shared" ref="I24:I34" si="3">F24-G24</f>
        <v>0</v>
      </c>
    </row>
    <row r="25" spans="1:9" ht="12.6" customHeight="1" x14ac:dyDescent="0.3">
      <c r="B25" s="17" t="s">
        <v>8</v>
      </c>
      <c r="C25" s="12"/>
      <c r="D25" s="16"/>
      <c r="E25" s="16">
        <f t="shared" si="2"/>
        <v>0</v>
      </c>
      <c r="F25" s="16"/>
      <c r="G25" s="16"/>
      <c r="H25" s="16"/>
      <c r="I25" s="16">
        <f t="shared" si="3"/>
        <v>0</v>
      </c>
    </row>
    <row r="26" spans="1:9" ht="12.6" customHeight="1" x14ac:dyDescent="0.3">
      <c r="B26" s="17" t="s">
        <v>9</v>
      </c>
      <c r="C26" s="12"/>
      <c r="D26" s="16"/>
      <c r="E26" s="16">
        <f t="shared" si="2"/>
        <v>0</v>
      </c>
      <c r="F26" s="16"/>
      <c r="G26" s="16"/>
      <c r="H26" s="16"/>
      <c r="I26" s="16">
        <f t="shared" si="3"/>
        <v>0</v>
      </c>
    </row>
    <row r="27" spans="1:9" ht="12.6" customHeight="1" x14ac:dyDescent="0.3">
      <c r="B27" s="17" t="s">
        <v>10</v>
      </c>
      <c r="C27" s="12"/>
      <c r="D27" s="16">
        <f>D28+D29</f>
        <v>0</v>
      </c>
      <c r="E27" s="16">
        <f t="shared" si="2"/>
        <v>0</v>
      </c>
      <c r="F27" s="16">
        <f>F28+F29</f>
        <v>0</v>
      </c>
      <c r="G27" s="16">
        <f>G28+G29</f>
        <v>0</v>
      </c>
      <c r="H27" s="16">
        <f>H28+H29</f>
        <v>0</v>
      </c>
      <c r="I27" s="16">
        <f t="shared" si="3"/>
        <v>0</v>
      </c>
    </row>
    <row r="28" spans="1:9" ht="12.6" customHeight="1" x14ac:dyDescent="0.3">
      <c r="B28" s="18" t="s">
        <v>11</v>
      </c>
      <c r="C28" s="12"/>
      <c r="D28" s="16"/>
      <c r="E28" s="16">
        <f t="shared" si="2"/>
        <v>0</v>
      </c>
      <c r="F28" s="16"/>
      <c r="G28" s="16"/>
      <c r="H28" s="16"/>
      <c r="I28" s="16">
        <f t="shared" si="3"/>
        <v>0</v>
      </c>
    </row>
    <row r="29" spans="1:9" ht="12.6" customHeight="1" x14ac:dyDescent="0.3">
      <c r="B29" s="18" t="s">
        <v>12</v>
      </c>
      <c r="C29" s="12"/>
      <c r="D29" s="16"/>
      <c r="E29" s="16">
        <f t="shared" si="2"/>
        <v>0</v>
      </c>
      <c r="F29" s="16"/>
      <c r="G29" s="16"/>
      <c r="H29" s="16"/>
      <c r="I29" s="16">
        <f t="shared" si="3"/>
        <v>0</v>
      </c>
    </row>
    <row r="30" spans="1:9" ht="12.6" customHeight="1" x14ac:dyDescent="0.3">
      <c r="B30" s="17" t="s">
        <v>13</v>
      </c>
      <c r="C30" s="12"/>
      <c r="D30" s="16"/>
      <c r="E30" s="16">
        <f t="shared" si="2"/>
        <v>0</v>
      </c>
      <c r="F30" s="16"/>
      <c r="G30" s="16"/>
      <c r="H30" s="16"/>
      <c r="I30" s="16">
        <f t="shared" si="3"/>
        <v>0</v>
      </c>
    </row>
    <row r="31" spans="1:9" ht="23.4" customHeight="1" x14ac:dyDescent="0.3">
      <c r="B31" s="19" t="s">
        <v>14</v>
      </c>
      <c r="C31" s="12"/>
      <c r="D31" s="16">
        <f>D32+D33</f>
        <v>0</v>
      </c>
      <c r="E31" s="16">
        <f t="shared" si="2"/>
        <v>0</v>
      </c>
      <c r="F31" s="16">
        <f>F32+F33</f>
        <v>0</v>
      </c>
      <c r="G31" s="16">
        <f>G32+G33</f>
        <v>0</v>
      </c>
      <c r="H31" s="16">
        <f>H32+H33</f>
        <v>0</v>
      </c>
      <c r="I31" s="16">
        <f t="shared" si="3"/>
        <v>0</v>
      </c>
    </row>
    <row r="32" spans="1:9" ht="12.6" customHeight="1" x14ac:dyDescent="0.3">
      <c r="B32" s="18" t="s">
        <v>15</v>
      </c>
      <c r="C32" s="12"/>
      <c r="D32" s="16"/>
      <c r="E32" s="16">
        <f t="shared" si="2"/>
        <v>0</v>
      </c>
      <c r="F32" s="16"/>
      <c r="G32" s="16"/>
      <c r="H32" s="16"/>
      <c r="I32" s="16">
        <f t="shared" si="3"/>
        <v>0</v>
      </c>
    </row>
    <row r="33" spans="1:9" ht="12.6" customHeight="1" x14ac:dyDescent="0.3">
      <c r="B33" s="18" t="s">
        <v>16</v>
      </c>
      <c r="C33" s="12"/>
      <c r="D33" s="16"/>
      <c r="E33" s="16">
        <f t="shared" si="2"/>
        <v>0</v>
      </c>
      <c r="F33" s="16"/>
      <c r="G33" s="16"/>
      <c r="H33" s="16"/>
      <c r="I33" s="16">
        <f t="shared" si="3"/>
        <v>0</v>
      </c>
    </row>
    <row r="34" spans="1:9" ht="12.6" customHeight="1" x14ac:dyDescent="0.3">
      <c r="B34" s="17" t="s">
        <v>17</v>
      </c>
      <c r="C34" s="12"/>
      <c r="D34" s="16"/>
      <c r="E34" s="16">
        <f t="shared" si="2"/>
        <v>0</v>
      </c>
      <c r="F34" s="16"/>
      <c r="G34" s="16"/>
      <c r="H34" s="16"/>
      <c r="I34" s="16">
        <f t="shared" si="3"/>
        <v>0</v>
      </c>
    </row>
    <row r="35" spans="1:9" ht="4.95" customHeight="1" x14ac:dyDescent="0.3">
      <c r="B35" s="17"/>
      <c r="C35" s="20"/>
      <c r="D35" s="16"/>
      <c r="E35" s="16"/>
      <c r="F35" s="16"/>
      <c r="G35" s="16"/>
      <c r="H35" s="16"/>
      <c r="I35" s="16"/>
    </row>
    <row r="36" spans="1:9" s="6" customFormat="1" ht="12.6" customHeight="1" x14ac:dyDescent="0.3">
      <c r="A36" s="5"/>
      <c r="B36" s="14" t="s">
        <v>19</v>
      </c>
      <c r="C36" s="21"/>
      <c r="D36" s="15">
        <f>D12+D24</f>
        <v>1160622693</v>
      </c>
      <c r="E36" s="15">
        <f>F36-D36</f>
        <v>41326258.099999666</v>
      </c>
      <c r="F36" s="15">
        <f>F12+F24</f>
        <v>1201948951.0999997</v>
      </c>
      <c r="G36" s="15">
        <f>G12+G24</f>
        <v>1201838636.6399996</v>
      </c>
      <c r="H36" s="15">
        <f>H12+H24</f>
        <v>1201838636.6399996</v>
      </c>
      <c r="I36" s="15">
        <f>F36-G36</f>
        <v>110314.46000003815</v>
      </c>
    </row>
    <row r="37" spans="1:9" ht="4.95" customHeight="1" x14ac:dyDescent="0.3">
      <c r="B37" s="22"/>
      <c r="C37" s="22"/>
      <c r="D37" s="23"/>
      <c r="E37" s="23"/>
      <c r="F37" s="23"/>
      <c r="G37" s="23"/>
      <c r="H37" s="23"/>
      <c r="I37" s="23"/>
    </row>
    <row r="38" spans="1:9" ht="9" customHeight="1" x14ac:dyDescent="0.3">
      <c r="B38" s="14"/>
      <c r="C38" s="24"/>
      <c r="D38" s="13"/>
      <c r="E38" s="13"/>
      <c r="F38" s="13"/>
      <c r="G38" s="13"/>
      <c r="H38" s="13"/>
      <c r="I38" s="13"/>
    </row>
    <row r="39" spans="1:9" ht="12" x14ac:dyDescent="0.25">
      <c r="B39" s="25" t="s">
        <v>25</v>
      </c>
      <c r="C39" s="25"/>
      <c r="D39" s="25"/>
      <c r="E39" s="13"/>
      <c r="F39" s="41" t="s">
        <v>26</v>
      </c>
      <c r="G39" s="41"/>
      <c r="H39" s="41"/>
      <c r="I39" s="13"/>
    </row>
    <row r="40" spans="1:9" ht="12" x14ac:dyDescent="0.25">
      <c r="B40" s="26" t="s">
        <v>27</v>
      </c>
      <c r="C40" s="12"/>
      <c r="D40" s="13"/>
      <c r="E40" s="13"/>
      <c r="F40" s="31" t="s">
        <v>29</v>
      </c>
      <c r="G40" s="31"/>
      <c r="H40" s="31"/>
      <c r="I40" s="13"/>
    </row>
    <row r="41" spans="1:9" ht="12.6" customHeight="1" x14ac:dyDescent="0.25">
      <c r="A41" s="1"/>
      <c r="B41" s="26" t="s">
        <v>28</v>
      </c>
      <c r="D41" s="4"/>
      <c r="E41" s="4"/>
      <c r="F41" s="31" t="s">
        <v>30</v>
      </c>
      <c r="G41" s="31"/>
      <c r="H41" s="31"/>
      <c r="I41" s="4"/>
    </row>
  </sheetData>
  <mergeCells count="17">
    <mergeCell ref="H9:H10"/>
    <mergeCell ref="F41:H41"/>
    <mergeCell ref="B6:I6"/>
    <mergeCell ref="B1:I1"/>
    <mergeCell ref="B2:I2"/>
    <mergeCell ref="B3:I3"/>
    <mergeCell ref="B4:I4"/>
    <mergeCell ref="B5:I5"/>
    <mergeCell ref="F39:H39"/>
    <mergeCell ref="F40:H40"/>
    <mergeCell ref="B8:B10"/>
    <mergeCell ref="D8:H8"/>
    <mergeCell ref="I8:I10"/>
    <mergeCell ref="D9:D10"/>
    <mergeCell ref="E9:E10"/>
    <mergeCell ref="F9:F10"/>
    <mergeCell ref="G9:G10"/>
  </mergeCells>
  <conditionalFormatting sqref="D11:I11 D37:D38 E38:I38 E39:F39 I39">
    <cfRule type="cellIs" dxfId="0" priority="1" operator="equal">
      <formula>0</formula>
    </cfRule>
  </conditionalFormatting>
  <printOptions horizontalCentered="1"/>
  <pageMargins left="0.23622047244094491" right="0.23622047244094491" top="0.98425196850393704" bottom="0.70866141732283472" header="0.31496062992125984" footer="0.31496062992125984"/>
  <pageSetup fitToHeight="0" orientation="landscape" r:id="rId1"/>
  <headerFooter>
    <oddHeader>&amp;L&amp;G&amp;R&amp;G</oddHeader>
    <oddFooter>&amp;R&amp;G</oddFooter>
  </headerFooter>
  <ignoredErrors>
    <ignoredError sqref="E27 E31 E36 E24 E19 E15 E12"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6d</vt:lpstr>
      <vt:lpstr>'Formato 6d'!Área_de_impresión</vt:lpstr>
      <vt:lpstr>'Formato 6d'!Títulos_a_imprimir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emedinam</dc:creator>
  <cp:lastModifiedBy>Daniel Alberto Pastrana Neria</cp:lastModifiedBy>
  <cp:lastPrinted>2024-01-08T21:00:31Z</cp:lastPrinted>
  <dcterms:created xsi:type="dcterms:W3CDTF">2020-12-08T22:19:41Z</dcterms:created>
  <dcterms:modified xsi:type="dcterms:W3CDTF">2024-04-22T18:31:43Z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dd52c8cd-7514-4c92-8fd9-702ad645bbe4</vt:lpwstr>
  </property>
</Properties>
</file>