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LATAFORMA 2018\SEGUNDO TRIMESTRE 2018\GOBIERNO\"/>
    </mc:Choice>
  </mc:AlternateContent>
  <bookViews>
    <workbookView xWindow="0" yWindow="0" windowWidth="20490" windowHeight="7755"/>
  </bookViews>
  <sheets>
    <sheet name="estadistica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35" i="1" s="1"/>
  <c r="G19" i="1"/>
  <c r="F19" i="1"/>
  <c r="E19" i="1"/>
  <c r="D19" i="1"/>
  <c r="C19" i="1"/>
  <c r="H19" i="1" s="1"/>
  <c r="G18" i="1"/>
  <c r="F18" i="1"/>
  <c r="E18" i="1"/>
  <c r="D18" i="1"/>
  <c r="C18" i="1"/>
  <c r="H18" i="1" s="1"/>
  <c r="H20" i="1" s="1"/>
  <c r="H15" i="1"/>
  <c r="H14" i="1"/>
  <c r="H11" i="1"/>
  <c r="H10" i="1"/>
  <c r="H7" i="1"/>
  <c r="H6" i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<sst xmlns="http://schemas.openxmlformats.org/spreadsheetml/2006/main" count="60" uniqueCount="20">
  <si>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</si>
  <si>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abril de 2018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</si>
  <si>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</si>
  <si>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</si>
  <si>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</si>
  <si>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</si>
  <si>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</si>
  <si>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</si>
  <si>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</si>
  <si>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</si>
  <si>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</si>
  <si>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mayo de 2018</t>
  </si>
  <si>
    <t>mes de junio de 2018</t>
  </si>
  <si>
    <t>total segundo trimestre 2018</t>
  </si>
  <si>
    <t>Reordenamientos a comerciantes por edad y género en el trimestre abril junio de 2018</t>
  </si>
  <si>
    <t>comportamiento de los reordenamientos en el trimestre abril junio de 2018</t>
  </si>
  <si>
    <t>abril</t>
  </si>
  <si>
    <t>mayo</t>
  </si>
  <si>
    <t>junio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</si>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</sst>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Reordenamientos a comerciantes por edad y género en el trimestre abril junio de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[1]estadisticas!$B$18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[1]estadisticas!$C$17:$H$17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[1]estadisticas!$C$18:$H$18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24</c:v>
                </c:pt>
                <c:pt idx="3">
                  <c:v>261</c:v>
                </c:pt>
                <c:pt idx="4">
                  <c:v>79</c:v>
                </c:pt>
                <c:pt idx="5">
                  <c:v>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[1]estadisticas!$B$19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[1]estadisticas!$C$17:$H$17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[1]estadisticas!$C$19:$H$19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263</c:v>
                </c:pt>
                <c:pt idx="4">
                  <c:v>115</c:v>
                </c:pt>
                <c:pt idx="5">
                  <c:v>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5695728"/>
        <c:axId val="-55695184"/>
      </c:lineChart>
      <c:catAx>
        <c:axId val="-556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95184"/>
        <c:crosses val="autoZero"/>
        <c:auto val="1"/>
        <c:lblAlgn val="ctr"/>
        <c:lblOffset val="100"/>
        <c:noMultiLvlLbl val="0"/>
      </c:catAx>
      <c:valAx>
        <c:axId val="-556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56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Comportamiento de los ordenamientos en el trimestre abril junio de 2018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[1]estadisticas!$C$28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[1]estadisticas!$C$29:$C$34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[1]estadisticas!$D$28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[1]estadisticas!$E$28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[1]estadisticas!$E$29:$E$34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7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[1]estadisticas!$F$28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[1]estadisticas!$F$29:$F$34</c:f>
              <c:numCache>
                <c:formatCode>General</c:formatCode>
                <c:ptCount val="6"/>
                <c:pt idx="0">
                  <c:v>83</c:v>
                </c:pt>
                <c:pt idx="1">
                  <c:v>101</c:v>
                </c:pt>
                <c:pt idx="2">
                  <c:v>89</c:v>
                </c:pt>
                <c:pt idx="3">
                  <c:v>81</c:v>
                </c:pt>
                <c:pt idx="4">
                  <c:v>89</c:v>
                </c:pt>
                <c:pt idx="5">
                  <c:v>81</c:v>
                </c:pt>
              </c:numCache>
            </c:numRef>
          </c:val>
        </c:ser>
        <c:ser>
          <c:idx val="4"/>
          <c:order val="4"/>
          <c:tx>
            <c:strRef>
              <c:f>[1]estadisticas!$G$28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[1]estadisticas!$G$29:$G$34</c:f>
              <c:numCache>
                <c:formatCode>General</c:formatCode>
                <c:ptCount val="6"/>
                <c:pt idx="0">
                  <c:v>41</c:v>
                </c:pt>
                <c:pt idx="1">
                  <c:v>99</c:v>
                </c:pt>
                <c:pt idx="2">
                  <c:v>19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76235488"/>
        <c:axId val="-676240384"/>
      </c:barChart>
      <c:lineChart>
        <c:grouping val="standard"/>
        <c:varyColors val="0"/>
        <c:ser>
          <c:idx val="5"/>
          <c:order val="5"/>
          <c:tx>
            <c:strRef>
              <c:f>[1]estadisticas!$H$28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[1]estadisticas!$A$29:$B$34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abril</c:v>
                  </c:pt>
                  <c:pt idx="2">
                    <c:v>mayo</c:v>
                  </c:pt>
                  <c:pt idx="4">
                    <c:v>junio</c:v>
                  </c:pt>
                </c:lvl>
              </c:multiLvlStrCache>
            </c:multiLvlStrRef>
          </c:cat>
          <c:val>
            <c:numRef>
              <c:f>[1]estadisticas!$H$29:$H$34</c:f>
              <c:numCache>
                <c:formatCode>General</c:formatCode>
                <c:ptCount val="6"/>
                <c:pt idx="0">
                  <c:v>135</c:v>
                </c:pt>
                <c:pt idx="1">
                  <c:v>201</c:v>
                </c:pt>
                <c:pt idx="2">
                  <c:v>116</c:v>
                </c:pt>
                <c:pt idx="3">
                  <c:v>90</c:v>
                </c:pt>
                <c:pt idx="4">
                  <c:v>115</c:v>
                </c:pt>
                <c:pt idx="5">
                  <c:v>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76235488"/>
        <c:axId val="-676240384"/>
      </c:lineChart>
      <c:catAx>
        <c:axId val="-6762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6240384"/>
        <c:crosses val="autoZero"/>
        <c:auto val="1"/>
        <c:lblAlgn val="ctr"/>
        <c:lblOffset val="100"/>
        <c:noMultiLvlLbl val="0"/>
      </c:catAx>
      <c:valAx>
        <c:axId val="-67624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623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</xdr:rowOff>
    </xdr:from>
    <xdr:to>
      <xdr:col>18</xdr:col>
      <xdr:colOff>161924</xdr:colOff>
      <xdr:row>16</xdr:row>
      <xdr:rowOff>342901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18</xdr:row>
      <xdr:rowOff>190500</xdr:rowOff>
    </xdr:from>
    <xdr:to>
      <xdr:col>18</xdr:col>
      <xdr:colOff>180975</xdr:colOff>
      <xdr:row>36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856/121-XXXII%20Estad&#237;sticas%20generadas%202do%20trim%202018%20JUD%20de%20Tianguis%20y%20v&#237;a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s"/>
    </sheetNames>
    <sheetDataSet>
      <sheetData sheetId="0" refreshError="1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1</v>
          </cell>
          <cell r="D18">
            <v>1</v>
          </cell>
          <cell r="E18">
            <v>24</v>
          </cell>
          <cell r="F18">
            <v>261</v>
          </cell>
          <cell r="G18">
            <v>79</v>
          </cell>
          <cell r="H18">
            <v>366</v>
          </cell>
        </row>
        <row r="19">
          <cell r="B19" t="str">
            <v>Mujer</v>
          </cell>
          <cell r="C19">
            <v>0</v>
          </cell>
          <cell r="D19">
            <v>0</v>
          </cell>
          <cell r="E19">
            <v>3</v>
          </cell>
          <cell r="F19">
            <v>263</v>
          </cell>
          <cell r="G19">
            <v>115</v>
          </cell>
          <cell r="H19">
            <v>381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  <cell r="H28" t="str">
            <v>TOTAL</v>
          </cell>
        </row>
        <row r="29">
          <cell r="A29" t="str">
            <v>abril</v>
          </cell>
          <cell r="B29" t="str">
            <v>Hombre</v>
          </cell>
          <cell r="C29">
            <v>1</v>
          </cell>
          <cell r="D29">
            <v>0</v>
          </cell>
          <cell r="E29">
            <v>10</v>
          </cell>
          <cell r="F29">
            <v>83</v>
          </cell>
          <cell r="G29">
            <v>41</v>
          </cell>
          <cell r="H29">
            <v>135</v>
          </cell>
        </row>
        <row r="30">
          <cell r="B30" t="str">
            <v>Mujer</v>
          </cell>
          <cell r="C30">
            <v>0</v>
          </cell>
          <cell r="D30">
            <v>0</v>
          </cell>
          <cell r="E30">
            <v>1</v>
          </cell>
          <cell r="F30">
            <v>101</v>
          </cell>
          <cell r="G30">
            <v>99</v>
          </cell>
          <cell r="H30">
            <v>201</v>
          </cell>
        </row>
        <row r="31">
          <cell r="A31" t="str">
            <v>mayo</v>
          </cell>
          <cell r="B31" t="str">
            <v>Hombre</v>
          </cell>
          <cell r="C31">
            <v>0</v>
          </cell>
          <cell r="D31">
            <v>1</v>
          </cell>
          <cell r="E31">
            <v>7</v>
          </cell>
          <cell r="F31">
            <v>89</v>
          </cell>
          <cell r="G31">
            <v>19</v>
          </cell>
          <cell r="H31">
            <v>116</v>
          </cell>
        </row>
        <row r="32">
          <cell r="B32" t="str">
            <v>Mujer</v>
          </cell>
          <cell r="C32">
            <v>0</v>
          </cell>
          <cell r="D32">
            <v>0</v>
          </cell>
          <cell r="E32">
            <v>1</v>
          </cell>
          <cell r="F32">
            <v>81</v>
          </cell>
          <cell r="G32">
            <v>8</v>
          </cell>
          <cell r="H32">
            <v>90</v>
          </cell>
        </row>
        <row r="33">
          <cell r="A33" t="str">
            <v>junio</v>
          </cell>
          <cell r="B33" t="str">
            <v>Hombre</v>
          </cell>
          <cell r="C33">
            <v>0</v>
          </cell>
          <cell r="D33">
            <v>0</v>
          </cell>
          <cell r="E33">
            <v>7</v>
          </cell>
          <cell r="F33">
            <v>89</v>
          </cell>
          <cell r="G33">
            <v>19</v>
          </cell>
          <cell r="H33">
            <v>115</v>
          </cell>
        </row>
        <row r="34">
          <cell r="B34" t="str">
            <v>Mujer</v>
          </cell>
          <cell r="C34">
            <v>0</v>
          </cell>
          <cell r="D34">
            <v>0</v>
          </cell>
          <cell r="E34">
            <v>1</v>
          </cell>
          <cell r="F34">
            <v>81</v>
          </cell>
          <cell r="G34">
            <v>8</v>
          </cell>
          <cell r="H34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I47" sqref="I47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1</v>
      </c>
      <c r="D6" s="6">
        <v>0</v>
      </c>
      <c r="E6" s="6">
        <v>10</v>
      </c>
      <c r="F6" s="6">
        <v>83</v>
      </c>
      <c r="G6" s="6">
        <v>41</v>
      </c>
      <c r="H6" s="6">
        <f>SUM(C6:G6)</f>
        <v>135</v>
      </c>
      <c r="I6" s="1"/>
    </row>
    <row r="7" spans="2:9" x14ac:dyDescent="0.25">
      <c r="B7" s="6" t="s">
        <v>10</v>
      </c>
      <c r="C7" s="6">
        <v>0</v>
      </c>
      <c r="D7" s="6">
        <v>0</v>
      </c>
      <c r="E7" s="6">
        <v>1</v>
      </c>
      <c r="F7" s="6">
        <v>101</v>
      </c>
      <c r="G7" s="6">
        <v>99</v>
      </c>
      <c r="H7" s="6">
        <f>SUM(C7:G7)</f>
        <v>201</v>
      </c>
      <c r="I7" s="1"/>
    </row>
    <row r="8" spans="2:9" ht="15.75" x14ac:dyDescent="0.25">
      <c r="B8" s="4" t="s">
        <v>11</v>
      </c>
      <c r="C8" s="4"/>
      <c r="D8" s="4"/>
      <c r="E8" s="4"/>
      <c r="F8" s="4"/>
      <c r="G8" s="4"/>
      <c r="H8" s="4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1</v>
      </c>
      <c r="E10" s="6">
        <v>7</v>
      </c>
      <c r="F10" s="6">
        <v>89</v>
      </c>
      <c r="G10" s="6">
        <v>19</v>
      </c>
      <c r="H10" s="6">
        <f>SUM(C10:G10)</f>
        <v>116</v>
      </c>
      <c r="I10" s="1"/>
    </row>
    <row r="11" spans="2:9" x14ac:dyDescent="0.25">
      <c r="B11" s="6" t="s">
        <v>10</v>
      </c>
      <c r="C11" s="6">
        <v>0</v>
      </c>
      <c r="D11" s="6">
        <v>0</v>
      </c>
      <c r="E11" s="6">
        <v>1</v>
      </c>
      <c r="F11" s="6">
        <v>81</v>
      </c>
      <c r="G11" s="6">
        <v>8</v>
      </c>
      <c r="H11" s="6">
        <f>SUM(C11:G11)</f>
        <v>90</v>
      </c>
      <c r="I11" s="1"/>
    </row>
    <row r="12" spans="2:9" ht="15.75" x14ac:dyDescent="0.25">
      <c r="B12" s="4" t="s">
        <v>12</v>
      </c>
      <c r="C12" s="4"/>
      <c r="D12" s="4"/>
      <c r="E12" s="4"/>
      <c r="F12" s="4"/>
      <c r="G12" s="4"/>
      <c r="H12" s="4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0</v>
      </c>
      <c r="D14" s="6">
        <v>0</v>
      </c>
      <c r="E14" s="6">
        <v>7</v>
      </c>
      <c r="F14" s="6">
        <v>89</v>
      </c>
      <c r="G14" s="6">
        <v>19</v>
      </c>
      <c r="H14" s="6">
        <f>SUM(C14:G14)</f>
        <v>115</v>
      </c>
      <c r="I14" s="1"/>
    </row>
    <row r="15" spans="2:9" x14ac:dyDescent="0.25">
      <c r="B15" s="6" t="s">
        <v>10</v>
      </c>
      <c r="C15" s="6">
        <v>0</v>
      </c>
      <c r="D15" s="6">
        <v>0</v>
      </c>
      <c r="E15" s="6">
        <v>1</v>
      </c>
      <c r="F15" s="6">
        <v>81</v>
      </c>
      <c r="G15" s="6">
        <v>8</v>
      </c>
      <c r="H15" s="6">
        <f>SUM(C15:G15)</f>
        <v>90</v>
      </c>
      <c r="I15" s="1"/>
    </row>
    <row r="16" spans="2:9" x14ac:dyDescent="0.25">
      <c r="B16" s="7" t="s">
        <v>13</v>
      </c>
      <c r="C16" s="7"/>
      <c r="D16" s="7"/>
      <c r="E16" s="7"/>
      <c r="F16" s="7"/>
      <c r="G16" s="7"/>
      <c r="H16" s="7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ht="18.75" x14ac:dyDescent="0.3">
      <c r="B18" s="6" t="s">
        <v>9</v>
      </c>
      <c r="C18" s="8">
        <f>C6+C10+C14</f>
        <v>1</v>
      </c>
      <c r="D18" s="8">
        <f t="shared" ref="D18:G19" si="0">D6+D10+D14</f>
        <v>1</v>
      </c>
      <c r="E18" s="8">
        <f t="shared" si="0"/>
        <v>24</v>
      </c>
      <c r="F18" s="8">
        <f t="shared" si="0"/>
        <v>261</v>
      </c>
      <c r="G18" s="8">
        <f t="shared" si="0"/>
        <v>79</v>
      </c>
      <c r="H18" s="8">
        <f>SUM(C18:G18)</f>
        <v>366</v>
      </c>
      <c r="I18" s="1"/>
    </row>
    <row r="19" spans="1:9" ht="18.75" x14ac:dyDescent="0.3">
      <c r="B19" s="6" t="s">
        <v>10</v>
      </c>
      <c r="C19" s="8">
        <f>C7+C11+C15</f>
        <v>0</v>
      </c>
      <c r="D19" s="8">
        <f t="shared" si="0"/>
        <v>0</v>
      </c>
      <c r="E19" s="8">
        <f t="shared" si="0"/>
        <v>3</v>
      </c>
      <c r="F19" s="8">
        <f t="shared" si="0"/>
        <v>263</v>
      </c>
      <c r="G19" s="8">
        <f t="shared" si="0"/>
        <v>115</v>
      </c>
      <c r="H19" s="8">
        <f>SUM(C19:G19)</f>
        <v>381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747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1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t="s">
        <v>15</v>
      </c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>
        <v>2018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1"/>
    </row>
    <row r="29" spans="1:9" x14ac:dyDescent="0.25">
      <c r="A29" s="9" t="s">
        <v>16</v>
      </c>
      <c r="B29" s="6" t="s">
        <v>9</v>
      </c>
      <c r="C29" s="6">
        <v>1</v>
      </c>
      <c r="D29" s="6">
        <v>0</v>
      </c>
      <c r="E29" s="6">
        <v>10</v>
      </c>
      <c r="F29" s="6">
        <v>83</v>
      </c>
      <c r="G29" s="6">
        <v>41</v>
      </c>
      <c r="H29" s="6">
        <f>SUM(C29:G29)</f>
        <v>135</v>
      </c>
      <c r="I29" s="1"/>
    </row>
    <row r="30" spans="1:9" x14ac:dyDescent="0.25">
      <c r="A30" s="9"/>
      <c r="B30" s="6" t="s">
        <v>10</v>
      </c>
      <c r="C30" s="6">
        <v>0</v>
      </c>
      <c r="D30" s="6">
        <v>0</v>
      </c>
      <c r="E30" s="6">
        <v>1</v>
      </c>
      <c r="F30" s="6">
        <v>101</v>
      </c>
      <c r="G30" s="6">
        <v>99</v>
      </c>
      <c r="H30" s="6">
        <f t="shared" ref="H30:H34" si="1">SUM(C30:G30)</f>
        <v>201</v>
      </c>
      <c r="I30" s="1"/>
    </row>
    <row r="31" spans="1:9" x14ac:dyDescent="0.25">
      <c r="A31" s="9" t="s">
        <v>17</v>
      </c>
      <c r="B31" s="6" t="s">
        <v>9</v>
      </c>
      <c r="C31" s="6">
        <v>0</v>
      </c>
      <c r="D31" s="6">
        <v>1</v>
      </c>
      <c r="E31" s="6">
        <v>7</v>
      </c>
      <c r="F31" s="6">
        <v>89</v>
      </c>
      <c r="G31" s="6">
        <v>19</v>
      </c>
      <c r="H31" s="6">
        <f t="shared" si="1"/>
        <v>116</v>
      </c>
      <c r="I31" s="1"/>
    </row>
    <row r="32" spans="1:9" x14ac:dyDescent="0.25">
      <c r="A32" s="9"/>
      <c r="B32" s="6" t="s">
        <v>10</v>
      </c>
      <c r="C32" s="6">
        <v>0</v>
      </c>
      <c r="D32" s="6">
        <v>0</v>
      </c>
      <c r="E32" s="6">
        <v>1</v>
      </c>
      <c r="F32" s="6">
        <v>81</v>
      </c>
      <c r="G32" s="6">
        <v>8</v>
      </c>
      <c r="H32" s="6">
        <f t="shared" si="1"/>
        <v>90</v>
      </c>
      <c r="I32" s="1"/>
    </row>
    <row r="33" spans="1:18" x14ac:dyDescent="0.25">
      <c r="A33" s="9" t="s">
        <v>18</v>
      </c>
      <c r="B33" s="6" t="s">
        <v>9</v>
      </c>
      <c r="C33" s="6">
        <v>0</v>
      </c>
      <c r="D33" s="6">
        <v>0</v>
      </c>
      <c r="E33" s="6">
        <v>7</v>
      </c>
      <c r="F33" s="6">
        <v>89</v>
      </c>
      <c r="G33" s="6">
        <v>19</v>
      </c>
      <c r="H33" s="6">
        <f t="shared" si="1"/>
        <v>115</v>
      </c>
      <c r="I33" s="1"/>
    </row>
    <row r="34" spans="1:18" x14ac:dyDescent="0.25">
      <c r="A34" s="9"/>
      <c r="B34" s="6" t="s">
        <v>10</v>
      </c>
      <c r="C34" s="6">
        <v>0</v>
      </c>
      <c r="D34" s="6">
        <v>0</v>
      </c>
      <c r="E34" s="6">
        <v>1</v>
      </c>
      <c r="F34" s="6">
        <v>81</v>
      </c>
      <c r="G34" s="6">
        <v>8</v>
      </c>
      <c r="H34" s="6">
        <f t="shared" si="1"/>
        <v>90</v>
      </c>
      <c r="I34" s="1"/>
    </row>
    <row r="35" spans="1:18" x14ac:dyDescent="0.25">
      <c r="H35" s="10">
        <f>SUM(H29:H34)</f>
        <v>747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39" spans="1:18" x14ac:dyDescent="0.25">
      <c r="A39" s="11" t="s">
        <v>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mergeCells count="9">
    <mergeCell ref="A31:A32"/>
    <mergeCell ref="A33:A34"/>
    <mergeCell ref="A39:R41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2018-07-23T16:54:56Z</dcterms:created>
  <dcterms:modified xsi:type="dcterms:W3CDTF">2018-07-23T16:55:35Z</dcterms:modified>
</cp:coreProperties>
</file>