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7620"/>
  </bookViews>
  <sheets>
    <sheet name="INFO 3 TRIMESTRE 2018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/>
  <c r="D8"/>
  <c r="D9"/>
  <c r="D10"/>
  <c r="D11"/>
  <c r="D12"/>
  <c r="D13"/>
  <c r="D14"/>
  <c r="D15"/>
  <c r="D16"/>
  <c r="D17"/>
  <c r="D18"/>
  <c r="D19"/>
  <c r="D7"/>
  <c r="C20"/>
</calcChain>
</file>

<file path=xl/sharedStrings.xml><?xml version="1.0" encoding="utf-8"?>
<sst xmlns="http://schemas.openxmlformats.org/spreadsheetml/2006/main" count="20" uniqueCount="20">
  <si>
    <t>cons</t>
  </si>
  <si>
    <t>DELITO</t>
  </si>
  <si>
    <t>NO. DELITOS</t>
  </si>
  <si>
    <t>VARIACION PORCENTUAL</t>
  </si>
  <si>
    <t>Homicidio doloso</t>
  </si>
  <si>
    <t>Lesiones dolosas por disparo de arma de fuego</t>
  </si>
  <si>
    <t>Robo a casa habitacion C/V</t>
  </si>
  <si>
    <t>Robo a cuentahabiente saliendo de cajero y/o suc. bancaria C/V</t>
  </si>
  <si>
    <t>Robo a negocio C/V</t>
  </si>
  <si>
    <t>Robo a pasajero a bordo de microbus C/V y S/V</t>
  </si>
  <si>
    <t>Robo a pasajero a bordo de taxi C/V</t>
  </si>
  <si>
    <t>Robo a pasajero al interior del Metro C/V y S/V</t>
  </si>
  <si>
    <t>Robo a repartidor C/V y S/V</t>
  </si>
  <si>
    <t>Robo a transeunte en via publica C/V y S/V</t>
  </si>
  <si>
    <t>Robo a transportista C/V y S/V</t>
  </si>
  <si>
    <t>Robo de vehiculo automotor C/V y S/V</t>
  </si>
  <si>
    <t>Violacion</t>
  </si>
  <si>
    <t>DEL</t>
  </si>
  <si>
    <t>TLALPAN</t>
  </si>
  <si>
    <t>INCIDENCIA DELICTIVA DEL 01 DE ABRIL AL 15 DE JUNIO DE 2020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</si>
</sst>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3" fontId="0" fillId="0" borderId="1" xfId="0" applyNumberForma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3" fontId="5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4:D20"/>
  <sheetViews>
    <sheetView tabSelected="1" workbookViewId="0">
      <selection activeCell="D7" sqref="D7"/>
    </sheetView>
  </sheetViews>
  <sheetFormatPr baseColWidth="10" defaultRowHeight="15"/>
  <cols>
    <col min="2" max="2" width="58.140625" bestFit="1" customWidth="1"/>
    <col min="3" max="3" width="19" bestFit="1" customWidth="1"/>
    <col min="4" max="4" width="29.140625" bestFit="1" customWidth="1"/>
  </cols>
  <sheetData>
    <row r="4" spans="1:4">
      <c r="A4" s="11" t="s">
        <v>19</v>
      </c>
      <c r="B4" s="11"/>
      <c r="C4" s="11"/>
      <c r="D4" s="11"/>
    </row>
    <row r="5" spans="1:4">
      <c r="A5" s="12"/>
      <c r="B5" s="12"/>
      <c r="C5" s="12"/>
      <c r="D5" s="12"/>
    </row>
    <row r="6" spans="1:4" ht="36">
      <c r="A6" s="1" t="s">
        <v>0</v>
      </c>
      <c r="B6" s="1" t="s">
        <v>1</v>
      </c>
      <c r="C6" s="2" t="s">
        <v>2</v>
      </c>
      <c r="D6" s="3" t="s">
        <v>3</v>
      </c>
    </row>
    <row r="7" spans="1:4">
      <c r="A7" s="4">
        <v>1</v>
      </c>
      <c r="B7" s="5" t="s">
        <v>4</v>
      </c>
      <c r="C7" s="6">
        <v>23</v>
      </c>
      <c r="D7" s="7">
        <f>(C7*100)/$C$20</f>
        <v>7.232704402515723</v>
      </c>
    </row>
    <row r="8" spans="1:4">
      <c r="A8" s="4">
        <v>2</v>
      </c>
      <c r="B8" s="5" t="s">
        <v>5</v>
      </c>
      <c r="C8" s="6">
        <v>16</v>
      </c>
      <c r="D8" s="7">
        <f t="shared" ref="D8:D19" si="0">(C8*100)/$C$20</f>
        <v>5.0314465408805029</v>
      </c>
    </row>
    <row r="9" spans="1:4">
      <c r="A9" s="4">
        <v>3</v>
      </c>
      <c r="B9" s="5" t="s">
        <v>6</v>
      </c>
      <c r="C9" s="6">
        <v>8</v>
      </c>
      <c r="D9" s="7">
        <f t="shared" si="0"/>
        <v>2.5157232704402515</v>
      </c>
    </row>
    <row r="10" spans="1:4">
      <c r="A10" s="4">
        <v>4</v>
      </c>
      <c r="B10" s="5" t="s">
        <v>7</v>
      </c>
      <c r="C10" s="6">
        <v>3</v>
      </c>
      <c r="D10" s="7">
        <f t="shared" si="0"/>
        <v>0.94339622641509435</v>
      </c>
    </row>
    <row r="11" spans="1:4">
      <c r="A11" s="4">
        <v>5</v>
      </c>
      <c r="B11" s="5" t="s">
        <v>8</v>
      </c>
      <c r="C11" s="6">
        <v>36</v>
      </c>
      <c r="D11" s="7">
        <f t="shared" si="0"/>
        <v>11.320754716981131</v>
      </c>
    </row>
    <row r="12" spans="1:4">
      <c r="A12" s="4">
        <v>6</v>
      </c>
      <c r="B12" s="5" t="s">
        <v>9</v>
      </c>
      <c r="C12" s="6">
        <v>0</v>
      </c>
      <c r="D12" s="7">
        <f t="shared" si="0"/>
        <v>0</v>
      </c>
    </row>
    <row r="13" spans="1:4">
      <c r="A13" s="4">
        <v>7</v>
      </c>
      <c r="B13" s="5" t="s">
        <v>10</v>
      </c>
      <c r="C13" s="6">
        <v>0</v>
      </c>
      <c r="D13" s="7">
        <f t="shared" si="0"/>
        <v>0</v>
      </c>
    </row>
    <row r="14" spans="1:4">
      <c r="A14" s="4">
        <v>8</v>
      </c>
      <c r="B14" s="5" t="s">
        <v>11</v>
      </c>
      <c r="C14" s="6">
        <v>0</v>
      </c>
      <c r="D14" s="7">
        <f t="shared" si="0"/>
        <v>0</v>
      </c>
    </row>
    <row r="15" spans="1:4">
      <c r="A15" s="4">
        <v>9</v>
      </c>
      <c r="B15" s="5" t="s">
        <v>12</v>
      </c>
      <c r="C15" s="6">
        <v>12</v>
      </c>
      <c r="D15" s="7">
        <f t="shared" si="0"/>
        <v>3.7735849056603774</v>
      </c>
    </row>
    <row r="16" spans="1:4">
      <c r="A16" s="4">
        <v>10</v>
      </c>
      <c r="B16" s="5" t="s">
        <v>13</v>
      </c>
      <c r="C16" s="6">
        <v>45</v>
      </c>
      <c r="D16" s="7">
        <f t="shared" si="0"/>
        <v>14.150943396226415</v>
      </c>
    </row>
    <row r="17" spans="1:4">
      <c r="A17" s="4">
        <v>11</v>
      </c>
      <c r="B17" s="5" t="s">
        <v>14</v>
      </c>
      <c r="C17" s="6">
        <v>0</v>
      </c>
      <c r="D17" s="7">
        <f t="shared" si="0"/>
        <v>0</v>
      </c>
    </row>
    <row r="18" spans="1:4">
      <c r="A18" s="4">
        <v>12</v>
      </c>
      <c r="B18" s="5" t="s">
        <v>15</v>
      </c>
      <c r="C18" s="6">
        <v>156</v>
      </c>
      <c r="D18" s="7">
        <f t="shared" si="0"/>
        <v>49.056603773584904</v>
      </c>
    </row>
    <row r="19" spans="1:4">
      <c r="A19" s="4">
        <v>13</v>
      </c>
      <c r="B19" s="5" t="s">
        <v>16</v>
      </c>
      <c r="C19" s="6">
        <v>19</v>
      </c>
      <c r="D19" s="7">
        <f t="shared" si="0"/>
        <v>5.9748427672955975</v>
      </c>
    </row>
    <row r="20" spans="1:4" ht="15.75">
      <c r="A20" s="8" t="s">
        <v>17</v>
      </c>
      <c r="B20" s="9" t="s">
        <v>18</v>
      </c>
      <c r="C20" s="10">
        <f>SUM(C7:C19)</f>
        <v>318</v>
      </c>
      <c r="D20" s="7">
        <f>(C20*100)/$C$20</f>
        <v>100</v>
      </c>
    </row>
  </sheetData>
  <mergeCells count="1">
    <mergeCell ref="A4:D5"/>
  </mergeCells>
  <conditionalFormatting sqref="D6:D20">
    <cfRule type="cellIs" dxfId="1" priority="4" operator="lessThan">
      <formula>0</formula>
    </cfRule>
  </conditionalFormatting>
  <conditionalFormatting sqref="D6:D20">
    <cfRule type="cellIs" dxfId="0" priority="3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 3 TRIMESTRE 2018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JETTAMK1</cp:lastModifiedBy>
  <dcterms:created xsi:type="dcterms:W3CDTF">2018-10-04T19:57:48Z</dcterms:created>
  <dcterms:modified xsi:type="dcterms:W3CDTF">2020-06-19T18:40:08Z</dcterms:modified>
</cp:coreProperties>
</file>