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CAMAI DESARROLLO SOCI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Q17" i="1" s="1"/>
  <c r="U17" i="1" s="1"/>
  <c r="Y17" i="1" s="1"/>
  <c r="M16" i="1"/>
  <c r="Q16" i="1" s="1"/>
  <c r="U16" i="1" s="1"/>
  <c r="Y16" i="1" s="1"/>
  <c r="M14" i="1"/>
  <c r="Q14" i="1" s="1"/>
  <c r="U14" i="1" s="1"/>
  <c r="Y14" i="1" s="1"/>
  <c r="M13" i="1"/>
  <c r="Q13" i="1" s="1"/>
  <c r="U13" i="1" s="1"/>
  <c r="Y13" i="1" s="1"/>
  <c r="M12" i="1"/>
  <c r="Q12" i="1" s="1"/>
  <c r="U12" i="1" s="1"/>
  <c r="Y12" i="1" s="1"/>
</calcChain>
</file>

<file path=xl/sharedStrings.xml><?xml version="1.0" encoding="utf-8"?>
<sst xmlns="http://schemas.openxmlformats.org/spreadsheetml/2006/main" count="50" uniqueCount="46">
  <si>
    <t>CAMAI   CALENDARIO DE METAS POR ACTIVIDAD INSTITUCIONAL 2019</t>
  </si>
  <si>
    <t>(CALENDARIZACION MENSUAL)</t>
  </si>
  <si>
    <t>UNIDAD RESPONSABLE DEL GASTO:   02CD14 ALCALDIA TLALPAN (DIRECCION GENERAL DE DESARROLLO SOCIAL)</t>
  </si>
  <si>
    <t>C L A V E</t>
  </si>
  <si>
    <t>D E N O M I N A C I Ó N</t>
  </si>
  <si>
    <t>UNIDAD DE
MEDIDA</t>
  </si>
  <si>
    <t>META FISICA AUTORIZADA</t>
  </si>
  <si>
    <t>CALENDARIO DE METAS 2019</t>
  </si>
  <si>
    <t>EJE</t>
  </si>
  <si>
    <t>FI</t>
  </si>
  <si>
    <t>F</t>
  </si>
  <si>
    <t>SF</t>
  </si>
  <si>
    <t>AI</t>
  </si>
  <si>
    <t>PP</t>
  </si>
  <si>
    <t>ENERO</t>
  </si>
  <si>
    <t>FEBRERO</t>
  </si>
  <si>
    <t>MARZO</t>
  </si>
  <si>
    <t>ENERO-MARZO</t>
  </si>
  <si>
    <t>ABRIL</t>
  </si>
  <si>
    <t>MAYO</t>
  </si>
  <si>
    <t>JUNIO</t>
  </si>
  <si>
    <t>ENERO-JUNIO</t>
  </si>
  <si>
    <t>JULIO</t>
  </si>
  <si>
    <t>AGOSTO</t>
  </si>
  <si>
    <t>SEPTIEMBRE</t>
  </si>
  <si>
    <t>ENERO-SEPTIEMBRE</t>
  </si>
  <si>
    <t>OCTUBRE</t>
  </si>
  <si>
    <t>NOVIEMBRE</t>
  </si>
  <si>
    <t>DICIEMBRE</t>
  </si>
  <si>
    <t>ENERO-DICIEMBRE</t>
  </si>
  <si>
    <t>Equidad e Inclusión Social para el Desarrollo Humano</t>
  </si>
  <si>
    <t>Desarrollo Social</t>
  </si>
  <si>
    <t>Persona</t>
  </si>
  <si>
    <t>Protección Social</t>
  </si>
  <si>
    <t>Otros Grupos Vulnerables</t>
  </si>
  <si>
    <t>Atención al Desarrollo de la Niñez</t>
  </si>
  <si>
    <t xml:space="preserve">Servicios Complementarios de Apoyo a Personas con Discapacidad </t>
  </si>
  <si>
    <t>Servicios Complementarios de Apoyo Social a Adultos Mayores</t>
  </si>
  <si>
    <t>Otros de Seguridad Social y Asistencia Social</t>
  </si>
  <si>
    <t>Apoyo a la Juventud</t>
  </si>
  <si>
    <t>Servicio y Ayuda de Asistencia Social</t>
  </si>
  <si>
    <t xml:space="preserve">AUTORIZÓ: </t>
  </si>
  <si>
    <t xml:space="preserve">ELABORÓ: </t>
  </si>
  <si>
    <t xml:space="preserve"> </t>
  </si>
  <si>
    <t>NORMA XÓCHITL HERNÁNDEZ COLÍN
DIRECTORA GENERAL DE DESARROLLO SOCIAL</t>
  </si>
  <si>
    <t>ALMA YAMINA GRACIELA LÓPEZ NÁJERA
DIRECTORA DE ATENCIÓN A GRUPOS VULNERABLES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</si>
</sst>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.000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otham Rounded Book"/>
      <family val="3"/>
    </font>
    <font>
      <b/>
      <sz val="11"/>
      <name val="Gotham Rounded Book"/>
      <family val="3"/>
    </font>
    <font>
      <b/>
      <sz val="10"/>
      <name val="Gotham Rounded Book"/>
      <family val="3"/>
    </font>
    <font>
      <b/>
      <sz val="8"/>
      <name val="Gotham Rounded Book"/>
      <family val="3"/>
    </font>
    <font>
      <sz val="9"/>
      <name val="Gotham Rounded Book"/>
    </font>
    <font>
      <sz val="8"/>
      <name val="Gotham Rounded Book"/>
    </font>
    <font>
      <b/>
      <sz val="9"/>
      <name val="Gotham Rounded Book"/>
    </font>
    <font>
      <b/>
      <sz val="8"/>
      <name val="Gotham Rounded Book"/>
    </font>
    <font>
      <sz val="9"/>
      <name val="Gotham Rounded Book"/>
      <family val="3"/>
    </font>
    <font>
      <sz val="8"/>
      <name val="Gotham Rounded Book"/>
      <family val="3"/>
    </font>
    <font>
      <b/>
      <sz val="7"/>
      <name val="Gotham Rounded Book"/>
      <family val="3"/>
    </font>
    <font>
      <b/>
      <sz val="10"/>
      <name val="Gotham Rounded Book"/>
    </font>
  </fonts>
  <fills count="4">
    <fill>
      <patternFill patternType="none"/>
    </fill>
    <fill>
      <patternFill patternType="gray125"/>
    </fill>
    <fill>
      <patternFill patternType="solid">
        <fgColor rgb="FFD2D3D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top"/>
    </xf>
    <xf numFmtId="1" fontId="7" fillId="0" borderId="13" xfId="0" quotePrefix="1" applyNumberFormat="1" applyFont="1" applyBorder="1" applyAlignment="1">
      <alignment horizontal="center" vertical="top"/>
    </xf>
    <xf numFmtId="1" fontId="7" fillId="0" borderId="13" xfId="0" quotePrefix="1" applyNumberFormat="1" applyFont="1" applyBorder="1" applyAlignment="1">
      <alignment horizontal="left" vertical="center" wrapText="1"/>
    </xf>
    <xf numFmtId="164" fontId="7" fillId="0" borderId="13" xfId="1" quotePrefix="1" applyNumberFormat="1" applyFont="1" applyBorder="1" applyAlignment="1">
      <alignment horizontal="center" vertical="top"/>
    </xf>
    <xf numFmtId="3" fontId="7" fillId="0" borderId="13" xfId="1" quotePrefix="1" applyNumberFormat="1" applyFont="1" applyBorder="1" applyAlignment="1">
      <alignment horizontal="center" vertical="top"/>
    </xf>
    <xf numFmtId="164" fontId="7" fillId="0" borderId="13" xfId="1" quotePrefix="1" applyNumberFormat="1" applyFont="1" applyBorder="1" applyAlignment="1">
      <alignment horizontal="justify" vertical="top"/>
    </xf>
    <xf numFmtId="0" fontId="8" fillId="0" borderId="0" xfId="0" applyFont="1"/>
    <xf numFmtId="1" fontId="7" fillId="0" borderId="13" xfId="0" applyNumberFormat="1" applyFont="1" applyBorder="1" applyAlignment="1">
      <alignment vertical="top"/>
    </xf>
    <xf numFmtId="164" fontId="7" fillId="0" borderId="13" xfId="1" applyNumberFormat="1" applyFont="1" applyBorder="1" applyAlignment="1">
      <alignment horizontal="center" vertical="top" wrapText="1"/>
    </xf>
    <xf numFmtId="3" fontId="7" fillId="0" borderId="13" xfId="1" applyNumberFormat="1" applyFont="1" applyBorder="1" applyAlignment="1">
      <alignment horizontal="center" vertical="top" wrapText="1"/>
    </xf>
    <xf numFmtId="164" fontId="7" fillId="0" borderId="13" xfId="1" applyNumberFormat="1" applyFont="1" applyBorder="1" applyAlignment="1">
      <alignment horizontal="justify" vertical="top" wrapText="1"/>
    </xf>
    <xf numFmtId="164" fontId="7" fillId="0" borderId="14" xfId="1" applyNumberFormat="1" applyFont="1" applyBorder="1" applyAlignment="1">
      <alignment horizontal="justify" vertical="top" wrapText="1"/>
    </xf>
    <xf numFmtId="1" fontId="9" fillId="0" borderId="13" xfId="0" applyNumberFormat="1" applyFont="1" applyBorder="1" applyAlignment="1">
      <alignment horizontal="center" vertical="top" wrapText="1"/>
    </xf>
    <xf numFmtId="1" fontId="9" fillId="0" borderId="13" xfId="0" applyNumberFormat="1" applyFont="1" applyBorder="1" applyAlignment="1">
      <alignment vertical="top"/>
    </xf>
    <xf numFmtId="1" fontId="9" fillId="0" borderId="13" xfId="0" quotePrefix="1" applyNumberFormat="1" applyFont="1" applyBorder="1" applyAlignment="1">
      <alignment horizontal="center" vertical="top"/>
    </xf>
    <xf numFmtId="1" fontId="9" fillId="0" borderId="13" xfId="0" quotePrefix="1" applyNumberFormat="1" applyFont="1" applyBorder="1" applyAlignment="1">
      <alignment horizontal="left" vertical="center" wrapText="1"/>
    </xf>
    <xf numFmtId="0" fontId="10" fillId="3" borderId="13" xfId="2" quotePrefix="1" applyFont="1" applyFill="1" applyBorder="1" applyAlignment="1">
      <alignment horizontal="center" vertical="center"/>
    </xf>
    <xf numFmtId="3" fontId="10" fillId="3" borderId="13" xfId="2" quotePrefix="1" applyNumberFormat="1" applyFont="1" applyFill="1" applyBorder="1" applyAlignment="1">
      <alignment horizontal="center" vertical="center"/>
    </xf>
    <xf numFmtId="164" fontId="9" fillId="0" borderId="13" xfId="1" quotePrefix="1" applyNumberFormat="1" applyFont="1" applyBorder="1" applyAlignment="1">
      <alignment horizontal="center" vertical="top"/>
    </xf>
    <xf numFmtId="164" fontId="9" fillId="0" borderId="13" xfId="1" quotePrefix="1" applyNumberFormat="1" applyFont="1" applyBorder="1" applyAlignment="1">
      <alignment horizontal="justify" vertical="top"/>
    </xf>
    <xf numFmtId="0" fontId="10" fillId="0" borderId="0" xfId="0" applyFont="1"/>
    <xf numFmtId="1" fontId="7" fillId="0" borderId="13" xfId="0" applyNumberFormat="1" applyFont="1" applyBorder="1" applyAlignment="1">
      <alignment horizontal="center" vertical="top" wrapText="1"/>
    </xf>
    <xf numFmtId="0" fontId="8" fillId="3" borderId="13" xfId="2" quotePrefix="1" applyFont="1" applyFill="1" applyBorder="1" applyAlignment="1">
      <alignment horizontal="center" vertical="center"/>
    </xf>
    <xf numFmtId="3" fontId="8" fillId="3" borderId="13" xfId="2" quotePrefix="1" applyNumberFormat="1" applyFont="1" applyFill="1" applyBorder="1" applyAlignment="1">
      <alignment horizontal="center" vertical="center"/>
    </xf>
    <xf numFmtId="164" fontId="9" fillId="0" borderId="14" xfId="1" quotePrefix="1" applyNumberFormat="1" applyFont="1" applyBorder="1" applyAlignment="1">
      <alignment horizontal="justify" vertical="top"/>
    </xf>
    <xf numFmtId="164" fontId="9" fillId="0" borderId="13" xfId="1" quotePrefix="1" applyNumberFormat="1" applyFont="1" applyBorder="1" applyAlignment="1">
      <alignment horizontal="center" vertical="top" wrapText="1"/>
    </xf>
    <xf numFmtId="0" fontId="9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justify" vertical="top" wrapText="1"/>
    </xf>
    <xf numFmtId="1" fontId="11" fillId="0" borderId="12" xfId="0" applyNumberFormat="1" applyFont="1" applyBorder="1" applyAlignment="1">
      <alignment horizontal="center" vertical="top" wrapText="1"/>
    </xf>
    <xf numFmtId="0" fontId="11" fillId="0" borderId="12" xfId="0" applyFont="1" applyBorder="1" applyAlignment="1">
      <alignment horizontal="justify" vertical="top" wrapText="1"/>
    </xf>
    <xf numFmtId="164" fontId="11" fillId="0" borderId="12" xfId="1" applyNumberFormat="1" applyFont="1" applyBorder="1" applyAlignment="1">
      <alignment horizontal="center" vertical="top" wrapText="1"/>
    </xf>
    <xf numFmtId="3" fontId="11" fillId="0" borderId="12" xfId="1" applyNumberFormat="1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49" fontId="6" fillId="0" borderId="0" xfId="1" applyNumberFormat="1" applyFont="1" applyBorder="1" applyAlignment="1">
      <alignment horizontal="left"/>
    </xf>
    <xf numFmtId="3" fontId="6" fillId="0" borderId="0" xfId="1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49" fontId="6" fillId="0" borderId="0" xfId="1" applyNumberFormat="1" applyFont="1" applyBorder="1" applyAlignment="1">
      <alignment horizontal="right"/>
    </xf>
    <xf numFmtId="49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" fontId="7" fillId="0" borderId="12" xfId="0" applyNumberFormat="1" applyFont="1" applyBorder="1" applyAlignment="1">
      <alignment horizontal="center" vertical="top" wrapText="1"/>
    </xf>
    <xf numFmtId="164" fontId="7" fillId="0" borderId="12" xfId="1" quotePrefix="1" applyNumberFormat="1" applyFont="1" applyBorder="1" applyAlignment="1">
      <alignment horizontal="center" vertical="top"/>
    </xf>
    <xf numFmtId="164" fontId="7" fillId="0" borderId="12" xfId="1" quotePrefix="1" applyNumberFormat="1" applyFont="1" applyBorder="1" applyAlignment="1">
      <alignment horizontal="justify" vertical="top"/>
    </xf>
    <xf numFmtId="164" fontId="7" fillId="0" borderId="6" xfId="1" quotePrefix="1" applyNumberFormat="1" applyFont="1" applyBorder="1" applyAlignment="1">
      <alignment horizontal="justify" vertical="top"/>
    </xf>
    <xf numFmtId="1" fontId="9" fillId="0" borderId="0" xfId="0" applyNumberFormat="1" applyFont="1" applyBorder="1" applyAlignment="1">
      <alignment horizontal="center" vertical="top" wrapText="1"/>
    </xf>
    <xf numFmtId="0" fontId="13" fillId="0" borderId="0" xfId="0" applyFont="1" applyBorder="1"/>
    <xf numFmtId="0" fontId="12" fillId="0" borderId="0" xfId="0" applyFont="1" applyBorder="1"/>
    <xf numFmtId="3" fontId="12" fillId="0" borderId="0" xfId="0" applyNumberFormat="1" applyFont="1" applyBorder="1" applyAlignment="1">
      <alignment horizontal="center"/>
    </xf>
    <xf numFmtId="164" fontId="9" fillId="0" borderId="0" xfId="1" quotePrefix="1" applyNumberFormat="1" applyFont="1" applyBorder="1" applyAlignment="1">
      <alignment horizontal="center" vertical="top"/>
    </xf>
    <xf numFmtId="164" fontId="9" fillId="0" borderId="0" xfId="1" quotePrefix="1" applyNumberFormat="1" applyFont="1" applyBorder="1" applyAlignment="1">
      <alignment horizontal="justify" vertical="top"/>
    </xf>
    <xf numFmtId="1" fontId="7" fillId="0" borderId="0" xfId="0" applyNumberFormat="1" applyFont="1" applyBorder="1" applyAlignment="1">
      <alignment horizontal="center" vertical="top" wrapText="1"/>
    </xf>
    <xf numFmtId="0" fontId="3" fillId="0" borderId="0" xfId="0" applyFont="1" applyBorder="1"/>
    <xf numFmtId="164" fontId="7" fillId="0" borderId="0" xfId="1" quotePrefix="1" applyNumberFormat="1" applyFont="1" applyBorder="1" applyAlignment="1">
      <alignment horizontal="center" vertical="top"/>
    </xf>
    <xf numFmtId="164" fontId="7" fillId="0" borderId="0" xfId="1" quotePrefix="1" applyNumberFormat="1" applyFont="1" applyBorder="1" applyAlignment="1">
      <alignment horizontal="justify" vertical="top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 vertical="top" wrapText="1"/>
    </xf>
    <xf numFmtId="164" fontId="7" fillId="0" borderId="0" xfId="1" applyNumberFormat="1" applyFont="1" applyBorder="1" applyAlignment="1">
      <alignment horizontal="justify" vertical="top" wrapText="1"/>
    </xf>
    <xf numFmtId="1" fontId="11" fillId="0" borderId="0" xfId="0" applyNumberFormat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justify" vertical="top" wrapText="1"/>
    </xf>
    <xf numFmtId="0" fontId="8" fillId="0" borderId="0" xfId="0" applyFont="1" applyBorder="1"/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4" fontId="7" fillId="0" borderId="5" xfId="1" quotePrefix="1" applyNumberFormat="1" applyFont="1" applyBorder="1" applyAlignment="1">
      <alignment vertical="top"/>
    </xf>
    <xf numFmtId="165" fontId="14" fillId="3" borderId="13" xfId="1" applyNumberFormat="1" applyFont="1" applyFill="1" applyBorder="1" applyAlignment="1">
      <alignment horizontal="center" vertical="center" wrapText="1"/>
    </xf>
    <xf numFmtId="3" fontId="14" fillId="3" borderId="13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Border="1" applyAlignment="1"/>
    <xf numFmtId="49" fontId="6" fillId="0" borderId="0" xfId="1" applyNumberFormat="1" applyFont="1" applyBorder="1" applyAlignment="1"/>
    <xf numFmtId="0" fontId="6" fillId="0" borderId="0" xfId="0" applyFont="1" applyBorder="1" applyAlignment="1"/>
    <xf numFmtId="164" fontId="7" fillId="0" borderId="13" xfId="1" quotePrefix="1" applyNumberFormat="1" applyFont="1" applyBorder="1" applyAlignment="1">
      <alignment horizontal="center" vertical="center"/>
    </xf>
    <xf numFmtId="164" fontId="7" fillId="0" borderId="13" xfId="1" quotePrefix="1" applyNumberFormat="1" applyFont="1" applyBorder="1" applyAlignment="1">
      <alignment horizontal="justify" vertical="center"/>
    </xf>
    <xf numFmtId="164" fontId="9" fillId="0" borderId="13" xfId="1" quotePrefix="1" applyNumberFormat="1" applyFont="1" applyBorder="1" applyAlignment="1">
      <alignment horizontal="justify" vertical="center"/>
    </xf>
    <xf numFmtId="164" fontId="9" fillId="0" borderId="14" xfId="1" quotePrefix="1" applyNumberFormat="1" applyFont="1" applyBorder="1" applyAlignment="1">
      <alignment horizontal="justify" vertical="center"/>
    </xf>
    <xf numFmtId="164" fontId="9" fillId="0" borderId="13" xfId="1" quotePrefix="1" applyNumberFormat="1" applyFont="1" applyBorder="1" applyAlignment="1">
      <alignment horizontal="center" vertical="center"/>
    </xf>
    <xf numFmtId="1" fontId="9" fillId="0" borderId="13" xfId="0" quotePrefix="1" applyNumberFormat="1" applyFont="1" applyFill="1" applyBorder="1" applyAlignment="1">
      <alignment horizontal="left" vertical="center" wrapText="1"/>
    </xf>
    <xf numFmtId="0" fontId="10" fillId="0" borderId="13" xfId="2" quotePrefix="1" applyFont="1" applyFill="1" applyBorder="1" applyAlignment="1">
      <alignment horizontal="center" vertical="center"/>
    </xf>
    <xf numFmtId="3" fontId="10" fillId="0" borderId="13" xfId="2" quotePrefix="1" applyNumberFormat="1" applyFont="1" applyFill="1" applyBorder="1" applyAlignment="1">
      <alignment horizontal="center" vertical="center"/>
    </xf>
    <xf numFmtId="164" fontId="7" fillId="0" borderId="13" xfId="1" quotePrefix="1" applyNumberFormat="1" applyFont="1" applyFill="1" applyBorder="1" applyAlignment="1">
      <alignment horizontal="center" vertical="center"/>
    </xf>
    <xf numFmtId="3" fontId="14" fillId="0" borderId="13" xfId="1" applyNumberFormat="1" applyFont="1" applyFill="1" applyBorder="1" applyAlignment="1">
      <alignment horizontal="center" vertical="center" wrapText="1"/>
    </xf>
    <xf numFmtId="164" fontId="7" fillId="0" borderId="13" xfId="1" quotePrefix="1" applyNumberFormat="1" applyFont="1" applyFill="1" applyBorder="1" applyAlignment="1">
      <alignment horizontal="justify" vertical="center"/>
    </xf>
    <xf numFmtId="164" fontId="9" fillId="0" borderId="13" xfId="1" quotePrefix="1" applyNumberFormat="1" applyFont="1" applyFill="1" applyBorder="1" applyAlignment="1">
      <alignment horizontal="justify" vertical="center"/>
    </xf>
    <xf numFmtId="164" fontId="9" fillId="0" borderId="14" xfId="1" quotePrefix="1" applyNumberFormat="1" applyFont="1" applyFill="1" applyBorder="1" applyAlignment="1">
      <alignment horizontal="justify" vertic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justify" vertical="center"/>
    </xf>
    <xf numFmtId="0" fontId="5" fillId="0" borderId="8" xfId="0" applyFont="1" applyFill="1" applyBorder="1" applyAlignment="1">
      <alignment horizontal="justify" vertical="center"/>
    </xf>
    <xf numFmtId="0" fontId="5" fillId="0" borderId="9" xfId="0" applyFont="1" applyFill="1" applyBorder="1" applyAlignment="1">
      <alignment horizontal="justify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10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showGridLines="0" tabSelected="1" zoomScale="80" zoomScaleNormal="80" zoomScaleSheetLayoutView="80" workbookViewId="0">
      <selection activeCell="A13" sqref="A13"/>
    </sheetView>
  </sheetViews>
  <sheetFormatPr baseColWidth="10" defaultColWidth="11.42578125" defaultRowHeight="13.5"/>
  <cols>
    <col min="1" max="1" width="5.5703125" style="1" bestFit="1" customWidth="1"/>
    <col min="2" max="4" width="4.42578125" style="1" bestFit="1" customWidth="1"/>
    <col min="5" max="5" width="5.28515625" style="1" bestFit="1" customWidth="1"/>
    <col min="6" max="6" width="3.7109375" style="1" bestFit="1" customWidth="1"/>
    <col min="7" max="7" width="28.7109375" style="1" customWidth="1"/>
    <col min="8" max="8" width="13" style="2" bestFit="1" customWidth="1"/>
    <col min="9" max="9" width="14.28515625" style="3" customWidth="1"/>
    <col min="10" max="10" width="8.7109375" style="2" bestFit="1" customWidth="1"/>
    <col min="11" max="11" width="11.28515625" style="2" bestFit="1" customWidth="1"/>
    <col min="12" max="12" width="10.28515625" style="2" customWidth="1"/>
    <col min="13" max="13" width="11.7109375" style="1" customWidth="1"/>
    <col min="14" max="14" width="7.85546875" style="1" bestFit="1" customWidth="1"/>
    <col min="15" max="15" width="7.5703125" style="1" bestFit="1" customWidth="1"/>
    <col min="16" max="16" width="7.85546875" style="1" bestFit="1" customWidth="1"/>
    <col min="17" max="17" width="9.42578125" style="1" customWidth="1"/>
    <col min="18" max="18" width="9.5703125" style="2" customWidth="1"/>
    <col min="19" max="19" width="9.85546875" style="2" bestFit="1" customWidth="1"/>
    <col min="20" max="20" width="15.28515625" style="2" bestFit="1" customWidth="1"/>
    <col min="21" max="21" width="9" style="1" customWidth="1"/>
    <col min="22" max="22" width="11.5703125" style="2" bestFit="1" customWidth="1"/>
    <col min="23" max="23" width="14.140625" style="2" bestFit="1" customWidth="1"/>
    <col min="24" max="24" width="13.5703125" style="2" bestFit="1" customWidth="1"/>
    <col min="25" max="25" width="12.85546875" style="1" customWidth="1"/>
    <col min="26" max="16384" width="11.42578125" style="1"/>
  </cols>
  <sheetData>
    <row r="1" spans="1:25" ht="15" customHeight="1">
      <c r="Y1" s="4"/>
    </row>
    <row r="2" spans="1:25" ht="19.899999999999999" customHeight="1">
      <c r="A2" s="101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3"/>
    </row>
    <row r="3" spans="1:25" ht="19.899999999999999" customHeight="1">
      <c r="A3" s="104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6"/>
    </row>
    <row r="4" spans="1:25" ht="4.9000000000000004" customHeight="1">
      <c r="A4" s="5"/>
      <c r="B4" s="5"/>
      <c r="C4" s="5"/>
      <c r="D4" s="5"/>
      <c r="E4" s="6"/>
      <c r="F4" s="6"/>
      <c r="G4" s="6"/>
      <c r="H4" s="7"/>
      <c r="I4" s="8"/>
      <c r="J4" s="7"/>
      <c r="K4" s="7"/>
      <c r="L4" s="7"/>
      <c r="M4" s="6"/>
      <c r="N4" s="6"/>
      <c r="O4" s="6"/>
      <c r="P4" s="6"/>
      <c r="Q4" s="6"/>
      <c r="R4" s="7"/>
      <c r="S4" s="7"/>
      <c r="T4" s="7"/>
      <c r="U4" s="6"/>
      <c r="V4" s="7"/>
      <c r="W4" s="7"/>
      <c r="X4" s="7"/>
      <c r="Y4" s="6"/>
    </row>
    <row r="5" spans="1:25" ht="19.899999999999999" customHeight="1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9"/>
    </row>
    <row r="6" spans="1:25" ht="19.899999999999999" customHeight="1">
      <c r="A6" s="110" t="s">
        <v>3</v>
      </c>
      <c r="B6" s="111"/>
      <c r="C6" s="111"/>
      <c r="D6" s="111"/>
      <c r="E6" s="111"/>
      <c r="F6" s="112"/>
      <c r="G6" s="113" t="s">
        <v>4</v>
      </c>
      <c r="H6" s="113" t="s">
        <v>5</v>
      </c>
      <c r="I6" s="113" t="s">
        <v>6</v>
      </c>
      <c r="J6" s="9"/>
      <c r="K6" s="9"/>
      <c r="L6" s="9"/>
      <c r="M6" s="110" t="s">
        <v>7</v>
      </c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2"/>
    </row>
    <row r="7" spans="1:25" ht="19.899999999999999" customHeight="1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14"/>
      <c r="H7" s="114"/>
      <c r="I7" s="114"/>
      <c r="J7" s="11" t="s">
        <v>14</v>
      </c>
      <c r="K7" s="11" t="s">
        <v>15</v>
      </c>
      <c r="L7" s="11" t="s">
        <v>16</v>
      </c>
      <c r="M7" s="12" t="s">
        <v>17</v>
      </c>
      <c r="N7" s="11" t="s">
        <v>18</v>
      </c>
      <c r="O7" s="11" t="s">
        <v>19</v>
      </c>
      <c r="P7" s="11" t="s">
        <v>20</v>
      </c>
      <c r="Q7" s="12" t="s">
        <v>21</v>
      </c>
      <c r="R7" s="11" t="s">
        <v>22</v>
      </c>
      <c r="S7" s="11" t="s">
        <v>23</v>
      </c>
      <c r="T7" s="11" t="s">
        <v>24</v>
      </c>
      <c r="U7" s="12" t="s">
        <v>25</v>
      </c>
      <c r="V7" s="11" t="s">
        <v>26</v>
      </c>
      <c r="W7" s="11" t="s">
        <v>27</v>
      </c>
      <c r="X7" s="11" t="s">
        <v>28</v>
      </c>
      <c r="Y7" s="12" t="s">
        <v>29</v>
      </c>
    </row>
    <row r="8" spans="1:25" s="19" customFormat="1" ht="30" customHeight="1">
      <c r="A8" s="13">
        <v>1</v>
      </c>
      <c r="B8" s="14"/>
      <c r="C8" s="13"/>
      <c r="D8" s="14"/>
      <c r="E8" s="14"/>
      <c r="F8" s="14"/>
      <c r="G8" s="15" t="s">
        <v>30</v>
      </c>
      <c r="H8" s="16"/>
      <c r="I8" s="17"/>
      <c r="J8" s="16"/>
      <c r="K8" s="16"/>
      <c r="L8" s="16"/>
      <c r="M8" s="18"/>
      <c r="N8" s="18"/>
      <c r="O8" s="18"/>
      <c r="P8" s="18"/>
      <c r="Q8" s="18"/>
      <c r="R8" s="16"/>
      <c r="S8" s="16"/>
      <c r="T8" s="16"/>
      <c r="U8" s="18"/>
      <c r="V8" s="16"/>
      <c r="W8" s="16"/>
      <c r="X8" s="16"/>
      <c r="Y8" s="18"/>
    </row>
    <row r="9" spans="1:25" s="19" customFormat="1" ht="30" customHeight="1">
      <c r="A9" s="13"/>
      <c r="B9" s="13">
        <v>2</v>
      </c>
      <c r="C9" s="14"/>
      <c r="D9" s="14"/>
      <c r="E9" s="14"/>
      <c r="F9" s="14"/>
      <c r="G9" s="15" t="s">
        <v>31</v>
      </c>
      <c r="H9" s="16"/>
      <c r="I9" s="17"/>
      <c r="J9" s="16"/>
      <c r="K9" s="16"/>
      <c r="L9" s="16"/>
      <c r="M9" s="18"/>
      <c r="N9" s="18"/>
      <c r="O9" s="18"/>
      <c r="P9" s="18"/>
      <c r="Q9" s="18"/>
      <c r="R9" s="16"/>
      <c r="S9" s="16"/>
      <c r="T9" s="16"/>
      <c r="U9" s="18"/>
      <c r="V9" s="16"/>
      <c r="W9" s="16"/>
      <c r="X9" s="16"/>
      <c r="Y9" s="18"/>
    </row>
    <row r="10" spans="1:25" s="19" customFormat="1" ht="30" customHeight="1">
      <c r="A10" s="20"/>
      <c r="B10" s="20"/>
      <c r="C10" s="20">
        <v>6</v>
      </c>
      <c r="D10" s="20"/>
      <c r="E10" s="14"/>
      <c r="F10" s="14"/>
      <c r="G10" s="15" t="s">
        <v>33</v>
      </c>
      <c r="H10" s="35"/>
      <c r="I10" s="36"/>
      <c r="J10" s="16"/>
      <c r="K10" s="16"/>
      <c r="L10" s="16"/>
      <c r="M10" s="18"/>
      <c r="N10" s="18"/>
      <c r="O10" s="18"/>
      <c r="P10" s="18"/>
      <c r="Q10" s="18"/>
      <c r="R10" s="16"/>
      <c r="S10" s="16"/>
      <c r="T10" s="16"/>
      <c r="U10" s="18"/>
      <c r="V10" s="16"/>
      <c r="W10" s="16"/>
      <c r="X10" s="16"/>
      <c r="Y10" s="18"/>
    </row>
    <row r="11" spans="1:25" s="19" customFormat="1" ht="30" customHeight="1">
      <c r="A11" s="20"/>
      <c r="B11" s="20"/>
      <c r="C11" s="20"/>
      <c r="D11" s="20">
        <v>8</v>
      </c>
      <c r="E11" s="14"/>
      <c r="F11" s="14"/>
      <c r="G11" s="15" t="s">
        <v>34</v>
      </c>
      <c r="H11" s="35"/>
      <c r="I11" s="36"/>
      <c r="J11" s="21"/>
      <c r="K11" s="21"/>
      <c r="L11" s="21"/>
      <c r="M11" s="23"/>
      <c r="N11" s="23"/>
      <c r="O11" s="23"/>
      <c r="P11" s="23"/>
      <c r="Q11" s="23"/>
      <c r="R11" s="21"/>
      <c r="S11" s="21"/>
      <c r="T11" s="21"/>
      <c r="U11" s="23"/>
      <c r="V11" s="21"/>
      <c r="W11" s="21"/>
      <c r="X11" s="21"/>
      <c r="Y11" s="24"/>
    </row>
    <row r="12" spans="1:25" s="33" customFormat="1" ht="30" customHeight="1">
      <c r="A12" s="25"/>
      <c r="B12" s="25"/>
      <c r="C12" s="26"/>
      <c r="D12" s="26"/>
      <c r="E12" s="27">
        <v>221</v>
      </c>
      <c r="F12" s="27"/>
      <c r="G12" s="28" t="s">
        <v>35</v>
      </c>
      <c r="H12" s="29" t="s">
        <v>32</v>
      </c>
      <c r="I12" s="30">
        <v>10900</v>
      </c>
      <c r="J12" s="86">
        <v>405</v>
      </c>
      <c r="K12" s="86">
        <v>776</v>
      </c>
      <c r="L12" s="86">
        <v>814</v>
      </c>
      <c r="M12" s="82">
        <f>SUM(J12:L12)</f>
        <v>1995</v>
      </c>
      <c r="N12" s="87">
        <v>711</v>
      </c>
      <c r="O12" s="87">
        <v>711</v>
      </c>
      <c r="P12" s="87">
        <v>711</v>
      </c>
      <c r="Q12" s="88">
        <f>SUM(M12:P12)</f>
        <v>4128</v>
      </c>
      <c r="R12" s="86">
        <v>405</v>
      </c>
      <c r="S12" s="86">
        <v>863</v>
      </c>
      <c r="T12" s="86">
        <v>896</v>
      </c>
      <c r="U12" s="88">
        <f>SUM(Q12:T12)</f>
        <v>6292</v>
      </c>
      <c r="V12" s="86">
        <v>3425</v>
      </c>
      <c r="W12" s="86">
        <v>591</v>
      </c>
      <c r="X12" s="86">
        <v>592</v>
      </c>
      <c r="Y12" s="88">
        <f>SUM(U12:X12)</f>
        <v>10900</v>
      </c>
    </row>
    <row r="13" spans="1:25" s="19" customFormat="1" ht="42" customHeight="1">
      <c r="A13" s="34"/>
      <c r="B13" s="34"/>
      <c r="C13" s="26"/>
      <c r="D13" s="26"/>
      <c r="E13" s="27">
        <v>224</v>
      </c>
      <c r="F13" s="27"/>
      <c r="G13" s="91" t="s">
        <v>36</v>
      </c>
      <c r="H13" s="92" t="s">
        <v>32</v>
      </c>
      <c r="I13" s="93">
        <v>10000</v>
      </c>
      <c r="J13" s="94">
        <v>570</v>
      </c>
      <c r="K13" s="94">
        <v>770</v>
      </c>
      <c r="L13" s="94">
        <v>770</v>
      </c>
      <c r="M13" s="95">
        <f>SUM(J13:L13)</f>
        <v>2110</v>
      </c>
      <c r="N13" s="96">
        <v>820</v>
      </c>
      <c r="O13" s="96">
        <v>900</v>
      </c>
      <c r="P13" s="96">
        <v>900</v>
      </c>
      <c r="Q13" s="97">
        <f>SUM(M13:P13)</f>
        <v>4730</v>
      </c>
      <c r="R13" s="94">
        <v>945</v>
      </c>
      <c r="S13" s="94">
        <v>945</v>
      </c>
      <c r="T13" s="94">
        <v>945</v>
      </c>
      <c r="U13" s="97">
        <f>SUM(Q13:T13)</f>
        <v>7565</v>
      </c>
      <c r="V13" s="94">
        <v>840</v>
      </c>
      <c r="W13" s="94">
        <v>825</v>
      </c>
      <c r="X13" s="94">
        <v>770</v>
      </c>
      <c r="Y13" s="98">
        <f>SUM(U13:X13)</f>
        <v>10000</v>
      </c>
    </row>
    <row r="14" spans="1:25" s="33" customFormat="1" ht="47.25" customHeight="1">
      <c r="A14" s="25"/>
      <c r="B14" s="25"/>
      <c r="C14" s="26"/>
      <c r="D14" s="26"/>
      <c r="E14" s="27">
        <v>225</v>
      </c>
      <c r="F14" s="27"/>
      <c r="G14" s="28" t="s">
        <v>37</v>
      </c>
      <c r="H14" s="29" t="s">
        <v>32</v>
      </c>
      <c r="I14" s="30">
        <v>9500</v>
      </c>
      <c r="J14" s="86">
        <v>565</v>
      </c>
      <c r="K14" s="86">
        <v>794</v>
      </c>
      <c r="L14" s="86">
        <v>794</v>
      </c>
      <c r="M14" s="82">
        <f>SUM(J14:L14)</f>
        <v>2153</v>
      </c>
      <c r="N14" s="87">
        <v>794</v>
      </c>
      <c r="O14" s="87">
        <v>906</v>
      </c>
      <c r="P14" s="87">
        <v>906</v>
      </c>
      <c r="Q14" s="88">
        <f>SUM(M14:P14)</f>
        <v>4759</v>
      </c>
      <c r="R14" s="86">
        <v>880</v>
      </c>
      <c r="S14" s="86">
        <v>906</v>
      </c>
      <c r="T14" s="86">
        <v>906</v>
      </c>
      <c r="U14" s="88">
        <f>SUM(Q14:T14)</f>
        <v>7451</v>
      </c>
      <c r="V14" s="86">
        <v>737</v>
      </c>
      <c r="W14" s="86">
        <v>798</v>
      </c>
      <c r="X14" s="86">
        <v>514</v>
      </c>
      <c r="Y14" s="89">
        <f>SUM(U14:X14)</f>
        <v>9500</v>
      </c>
    </row>
    <row r="15" spans="1:25" s="33" customFormat="1" ht="30" customHeight="1">
      <c r="A15" s="25"/>
      <c r="B15" s="25"/>
      <c r="C15" s="20"/>
      <c r="D15" s="20">
        <v>9</v>
      </c>
      <c r="E15" s="14"/>
      <c r="F15" s="14"/>
      <c r="G15" s="15" t="s">
        <v>38</v>
      </c>
      <c r="H15" s="35"/>
      <c r="I15" s="36"/>
      <c r="J15" s="90"/>
      <c r="K15" s="90"/>
      <c r="L15" s="90"/>
      <c r="M15" s="88"/>
      <c r="N15" s="88"/>
      <c r="O15" s="88"/>
      <c r="P15" s="88"/>
      <c r="Q15" s="88"/>
      <c r="R15" s="90"/>
      <c r="S15" s="90"/>
      <c r="T15" s="90"/>
      <c r="U15" s="88"/>
      <c r="V15" s="90"/>
      <c r="W15" s="90"/>
      <c r="X15" s="90"/>
      <c r="Y15" s="89"/>
    </row>
    <row r="16" spans="1:25" s="19" customFormat="1" ht="30" customHeight="1">
      <c r="A16" s="34"/>
      <c r="B16" s="34"/>
      <c r="C16" s="26"/>
      <c r="D16" s="26"/>
      <c r="E16" s="27">
        <v>226</v>
      </c>
      <c r="F16" s="27"/>
      <c r="G16" s="28" t="s">
        <v>39</v>
      </c>
      <c r="H16" s="29" t="s">
        <v>32</v>
      </c>
      <c r="I16" s="30">
        <v>5000</v>
      </c>
      <c r="J16" s="86">
        <v>195</v>
      </c>
      <c r="K16" s="86">
        <v>350</v>
      </c>
      <c r="L16" s="86">
        <v>350</v>
      </c>
      <c r="M16" s="82">
        <f>SUM(J16:L16)</f>
        <v>895</v>
      </c>
      <c r="N16" s="87">
        <v>550</v>
      </c>
      <c r="O16" s="87">
        <v>500</v>
      </c>
      <c r="P16" s="87">
        <v>390</v>
      </c>
      <c r="Q16" s="88">
        <f>SUM(M16:P16)</f>
        <v>2335</v>
      </c>
      <c r="R16" s="86">
        <v>350</v>
      </c>
      <c r="S16" s="86">
        <v>600</v>
      </c>
      <c r="T16" s="86">
        <v>550</v>
      </c>
      <c r="U16" s="88">
        <f>SUM(Q16:T16)</f>
        <v>3835</v>
      </c>
      <c r="V16" s="86">
        <v>390</v>
      </c>
      <c r="W16" s="86">
        <v>550</v>
      </c>
      <c r="X16" s="86">
        <v>225</v>
      </c>
      <c r="Y16" s="89">
        <f>SUM(U16:X16)</f>
        <v>5000</v>
      </c>
    </row>
    <row r="17" spans="1:27" s="33" customFormat="1" ht="48" customHeight="1">
      <c r="A17" s="25"/>
      <c r="B17" s="25"/>
      <c r="C17" s="26"/>
      <c r="D17" s="26"/>
      <c r="E17" s="27">
        <v>230</v>
      </c>
      <c r="F17" s="27"/>
      <c r="G17" s="39" t="s">
        <v>40</v>
      </c>
      <c r="H17" s="29" t="s">
        <v>32</v>
      </c>
      <c r="I17" s="30">
        <v>68000</v>
      </c>
      <c r="J17" s="86">
        <v>1304</v>
      </c>
      <c r="K17" s="86">
        <v>2462</v>
      </c>
      <c r="L17" s="86">
        <v>2834</v>
      </c>
      <c r="M17" s="82">
        <f>SUM(J17:L17)</f>
        <v>6600</v>
      </c>
      <c r="N17" s="87">
        <v>4507</v>
      </c>
      <c r="O17" s="87">
        <v>6410</v>
      </c>
      <c r="P17" s="87">
        <v>6020</v>
      </c>
      <c r="Q17" s="88">
        <f>SUM(M17:P17)</f>
        <v>23537</v>
      </c>
      <c r="R17" s="86">
        <v>5565</v>
      </c>
      <c r="S17" s="86">
        <v>6799</v>
      </c>
      <c r="T17" s="86">
        <v>6916</v>
      </c>
      <c r="U17" s="88">
        <f>SUM(Q17:T17)</f>
        <v>42817</v>
      </c>
      <c r="V17" s="86">
        <v>9411</v>
      </c>
      <c r="W17" s="86">
        <v>9762</v>
      </c>
      <c r="X17" s="86">
        <v>6010</v>
      </c>
      <c r="Y17" s="89">
        <f>SUM(U17:X17)</f>
        <v>68000</v>
      </c>
    </row>
    <row r="18" spans="1:27" s="33" customFormat="1" ht="12.75">
      <c r="A18" s="25"/>
      <c r="B18" s="25"/>
      <c r="C18" s="34"/>
      <c r="D18" s="34"/>
      <c r="E18" s="34"/>
      <c r="F18" s="14"/>
      <c r="G18" s="40"/>
      <c r="H18" s="21"/>
      <c r="I18" s="22"/>
      <c r="J18" s="38"/>
      <c r="K18" s="31"/>
      <c r="L18" s="31"/>
      <c r="M18" s="81"/>
      <c r="N18" s="32"/>
      <c r="O18" s="32"/>
      <c r="P18" s="32"/>
      <c r="Q18" s="32"/>
      <c r="R18" s="31"/>
      <c r="S18" s="31"/>
      <c r="T18" s="31"/>
      <c r="U18" s="32"/>
      <c r="V18" s="31"/>
      <c r="W18" s="31"/>
      <c r="X18" s="31"/>
      <c r="Y18" s="37"/>
    </row>
    <row r="19" spans="1:27" s="19" customFormat="1" ht="30" customHeight="1">
      <c r="A19" s="55"/>
      <c r="B19" s="55"/>
      <c r="C19" s="41"/>
      <c r="D19" s="41"/>
      <c r="E19" s="41"/>
      <c r="F19" s="41"/>
      <c r="G19" s="42"/>
      <c r="H19" s="43"/>
      <c r="I19" s="44"/>
      <c r="J19" s="56"/>
      <c r="K19" s="56"/>
      <c r="L19" s="56"/>
      <c r="M19" s="57"/>
      <c r="N19" s="57"/>
      <c r="O19" s="57"/>
      <c r="P19" s="57"/>
      <c r="Q19" s="57"/>
      <c r="R19" s="56"/>
      <c r="S19" s="56"/>
      <c r="T19" s="56"/>
      <c r="U19" s="57"/>
      <c r="V19" s="56"/>
      <c r="W19" s="56"/>
      <c r="X19" s="56"/>
      <c r="Y19" s="58"/>
    </row>
    <row r="20" spans="1:27" s="33" customFormat="1" ht="12">
      <c r="A20" s="59"/>
      <c r="B20" s="59"/>
      <c r="C20" s="60"/>
      <c r="D20" s="60"/>
      <c r="E20" s="61"/>
      <c r="F20" s="61"/>
      <c r="G20" s="61"/>
      <c r="H20" s="50"/>
      <c r="I20" s="62"/>
      <c r="J20" s="63"/>
      <c r="K20" s="63"/>
      <c r="L20" s="63"/>
      <c r="M20" s="64"/>
      <c r="N20" s="64"/>
      <c r="O20" s="64"/>
      <c r="P20" s="64"/>
      <c r="Q20" s="64"/>
      <c r="R20" s="63"/>
      <c r="S20" s="63"/>
      <c r="T20" s="63"/>
      <c r="U20" s="64"/>
      <c r="V20" s="63"/>
      <c r="W20" s="63"/>
      <c r="X20" s="63"/>
      <c r="Y20" s="64"/>
    </row>
    <row r="21" spans="1:27" s="19" customFormat="1" ht="30" customHeight="1">
      <c r="A21" s="65"/>
      <c r="B21" s="65"/>
      <c r="C21" s="66"/>
      <c r="D21" s="66"/>
      <c r="E21" s="61"/>
      <c r="F21" s="66"/>
      <c r="G21" s="76"/>
      <c r="H21" s="51"/>
      <c r="I21" s="49"/>
      <c r="J21" s="67"/>
      <c r="K21" s="67"/>
      <c r="L21" s="67"/>
      <c r="M21" s="68"/>
      <c r="N21" s="68"/>
      <c r="O21" s="68"/>
      <c r="P21" s="68"/>
      <c r="Q21" s="68"/>
      <c r="R21" s="67"/>
      <c r="S21" s="67"/>
      <c r="T21" s="67"/>
      <c r="U21" s="68"/>
      <c r="V21" s="67"/>
      <c r="W21" s="67"/>
      <c r="X21" s="67"/>
      <c r="Y21" s="68"/>
    </row>
    <row r="22" spans="1:27" s="19" customFormat="1" ht="30" customHeight="1">
      <c r="A22" s="65"/>
      <c r="B22" s="65"/>
      <c r="C22" s="66"/>
      <c r="D22" s="66"/>
      <c r="E22" s="61"/>
      <c r="F22" s="66"/>
      <c r="G22" s="48" t="s">
        <v>41</v>
      </c>
      <c r="H22" s="77"/>
      <c r="I22" s="78"/>
      <c r="J22" s="79"/>
      <c r="K22" s="80"/>
      <c r="L22" s="76"/>
      <c r="U22" s="51" t="s">
        <v>42</v>
      </c>
      <c r="V22" s="51"/>
      <c r="W22" s="83"/>
      <c r="X22" s="83"/>
      <c r="Y22" s="83"/>
      <c r="Z22" s="84"/>
      <c r="AA22" s="68"/>
    </row>
    <row r="23" spans="1:27" s="33" customFormat="1" ht="38.25" customHeight="1">
      <c r="A23" s="59"/>
      <c r="B23" s="59"/>
      <c r="C23" s="66"/>
      <c r="D23" s="66"/>
      <c r="E23" s="61"/>
      <c r="F23" s="61"/>
      <c r="H23" s="99" t="s">
        <v>44</v>
      </c>
      <c r="I23" s="99"/>
      <c r="J23" s="99"/>
      <c r="K23" s="99"/>
      <c r="L23" s="45"/>
      <c r="M23" s="45"/>
      <c r="U23" s="45"/>
      <c r="V23" s="45"/>
      <c r="W23" s="99" t="s">
        <v>45</v>
      </c>
      <c r="X23" s="100"/>
      <c r="Y23" s="100"/>
      <c r="Z23" s="85"/>
      <c r="AA23" s="64"/>
    </row>
    <row r="24" spans="1:27" s="19" customFormat="1" ht="30" customHeight="1">
      <c r="A24" s="65"/>
      <c r="B24" s="65"/>
      <c r="C24" s="66"/>
      <c r="D24" s="66"/>
      <c r="E24" s="66"/>
      <c r="F24" s="66"/>
      <c r="G24" s="66"/>
      <c r="H24" s="69"/>
      <c r="I24" s="70"/>
      <c r="J24" s="67"/>
      <c r="K24" s="67"/>
      <c r="L24" s="67"/>
      <c r="M24" s="68"/>
      <c r="N24" s="68"/>
      <c r="O24" s="68"/>
      <c r="P24" s="68"/>
      <c r="Q24" s="68"/>
      <c r="R24" s="67"/>
      <c r="S24" s="67"/>
      <c r="T24" s="67"/>
      <c r="U24" s="68"/>
      <c r="V24" s="67" t="s">
        <v>43</v>
      </c>
      <c r="W24" s="67"/>
      <c r="X24" s="67"/>
      <c r="Y24" s="68"/>
    </row>
    <row r="25" spans="1:27" s="19" customFormat="1" ht="30" customHeight="1">
      <c r="A25" s="65"/>
      <c r="B25" s="65"/>
      <c r="C25" s="66"/>
      <c r="D25" s="66"/>
      <c r="E25" s="66"/>
      <c r="F25" s="66"/>
      <c r="G25" s="66"/>
      <c r="H25" s="69"/>
      <c r="I25" s="70"/>
      <c r="J25" s="67"/>
      <c r="K25" s="67"/>
      <c r="L25" s="67"/>
      <c r="M25" s="68"/>
      <c r="N25" s="68"/>
      <c r="O25" s="68"/>
      <c r="P25" s="68"/>
      <c r="Q25" s="68"/>
      <c r="R25" s="67"/>
      <c r="S25" s="67"/>
      <c r="T25" s="67"/>
      <c r="U25" s="68"/>
      <c r="V25" s="67"/>
      <c r="W25" s="67"/>
      <c r="X25" s="67"/>
      <c r="Y25" s="68"/>
    </row>
    <row r="26" spans="1:27" s="33" customFormat="1" ht="50.1" customHeight="1">
      <c r="A26" s="59"/>
      <c r="B26" s="59"/>
      <c r="C26" s="66"/>
      <c r="D26" s="66"/>
      <c r="E26" s="66"/>
      <c r="F26" s="66"/>
      <c r="G26" s="66"/>
      <c r="H26" s="69"/>
      <c r="I26" s="70"/>
      <c r="J26" s="63"/>
      <c r="K26" s="63"/>
      <c r="L26" s="63"/>
      <c r="M26" s="64"/>
      <c r="N26" s="64"/>
      <c r="O26" s="64"/>
      <c r="P26" s="64"/>
      <c r="Q26" s="64"/>
      <c r="R26" s="63"/>
      <c r="S26" s="63"/>
      <c r="T26" s="63"/>
      <c r="U26" s="64"/>
      <c r="V26" s="63"/>
      <c r="W26" s="63"/>
      <c r="X26" s="63"/>
      <c r="Y26" s="64"/>
    </row>
    <row r="27" spans="1:27" s="33" customFormat="1" ht="50.1" customHeight="1">
      <c r="A27" s="59"/>
      <c r="B27" s="59"/>
      <c r="C27" s="66"/>
      <c r="D27" s="66"/>
      <c r="E27" s="66"/>
      <c r="F27" s="66"/>
      <c r="G27" s="66"/>
      <c r="H27" s="69"/>
      <c r="I27" s="70"/>
      <c r="J27" s="63"/>
      <c r="K27" s="63"/>
      <c r="L27" s="63"/>
      <c r="M27" s="64"/>
      <c r="N27" s="64"/>
      <c r="O27" s="64"/>
      <c r="P27" s="64"/>
      <c r="Q27" s="64"/>
      <c r="R27" s="63"/>
      <c r="S27" s="63"/>
      <c r="T27" s="63"/>
      <c r="U27" s="64"/>
      <c r="V27" s="63"/>
      <c r="W27" s="63"/>
      <c r="X27" s="63"/>
      <c r="Y27" s="64"/>
    </row>
    <row r="28" spans="1:27" s="33" customFormat="1" ht="50.1" customHeight="1">
      <c r="A28" s="59"/>
      <c r="B28" s="59"/>
      <c r="C28" s="66"/>
      <c r="D28" s="66"/>
      <c r="E28" s="66"/>
      <c r="F28" s="66"/>
      <c r="G28" s="66"/>
      <c r="H28" s="69"/>
      <c r="I28" s="70"/>
      <c r="J28" s="63"/>
      <c r="K28" s="63"/>
      <c r="L28" s="63"/>
      <c r="M28" s="64"/>
      <c r="N28" s="64"/>
      <c r="O28" s="64"/>
      <c r="P28" s="64"/>
      <c r="Q28" s="64"/>
      <c r="R28" s="63"/>
      <c r="S28" s="63"/>
      <c r="T28" s="63"/>
      <c r="U28" s="64"/>
      <c r="V28" s="63"/>
      <c r="W28" s="63"/>
      <c r="X28" s="63"/>
      <c r="Y28" s="64"/>
    </row>
    <row r="29" spans="1:27" s="33" customFormat="1" ht="50.1" customHeight="1">
      <c r="A29" s="59"/>
      <c r="B29" s="59"/>
      <c r="C29" s="66"/>
      <c r="D29" s="66"/>
      <c r="E29" s="66"/>
      <c r="F29" s="66"/>
      <c r="G29" s="66"/>
      <c r="H29" s="69"/>
      <c r="I29" s="70"/>
      <c r="J29" s="63"/>
      <c r="K29" s="63"/>
      <c r="L29" s="63"/>
      <c r="M29" s="64"/>
      <c r="N29" s="64"/>
      <c r="O29" s="64"/>
      <c r="P29" s="64"/>
      <c r="Q29" s="64"/>
      <c r="R29" s="63"/>
      <c r="S29" s="63"/>
      <c r="T29" s="63"/>
      <c r="U29" s="64"/>
      <c r="V29" s="63"/>
      <c r="W29" s="63"/>
      <c r="X29" s="63"/>
      <c r="Y29" s="64"/>
    </row>
    <row r="30" spans="1:27" s="19" customFormat="1" ht="30" customHeight="1">
      <c r="A30" s="65"/>
      <c r="B30" s="65"/>
      <c r="C30" s="66"/>
      <c r="D30" s="66"/>
      <c r="E30" s="66"/>
      <c r="F30" s="66"/>
      <c r="G30" s="66"/>
      <c r="H30" s="69"/>
      <c r="I30" s="70"/>
      <c r="J30" s="67"/>
      <c r="K30" s="67"/>
      <c r="L30" s="67"/>
      <c r="M30" s="68"/>
      <c r="N30" s="68"/>
      <c r="O30" s="68"/>
      <c r="P30" s="68"/>
      <c r="Q30" s="68"/>
      <c r="R30" s="67"/>
      <c r="S30" s="67"/>
      <c r="T30" s="67"/>
      <c r="U30" s="68"/>
      <c r="V30" s="67"/>
      <c r="W30" s="67"/>
      <c r="X30" s="67"/>
      <c r="Y30" s="68"/>
    </row>
    <row r="31" spans="1:27" s="33" customFormat="1" ht="30" customHeight="1">
      <c r="A31" s="59"/>
      <c r="B31" s="59"/>
      <c r="C31" s="66"/>
      <c r="D31" s="66"/>
      <c r="E31" s="66"/>
      <c r="F31" s="66"/>
      <c r="G31" s="66"/>
      <c r="H31" s="69"/>
      <c r="I31" s="70"/>
      <c r="J31" s="63"/>
      <c r="K31" s="63"/>
      <c r="L31" s="63"/>
      <c r="M31" s="64"/>
      <c r="N31" s="64"/>
      <c r="O31" s="64"/>
      <c r="P31" s="64"/>
      <c r="Q31" s="64"/>
      <c r="R31" s="63"/>
      <c r="S31" s="63"/>
      <c r="T31" s="63"/>
      <c r="U31" s="64"/>
      <c r="V31" s="63"/>
      <c r="W31" s="63"/>
      <c r="X31" s="63"/>
      <c r="Y31" s="64"/>
    </row>
    <row r="32" spans="1:27" s="33" customFormat="1" ht="39.950000000000003" customHeight="1">
      <c r="A32" s="59"/>
      <c r="B32" s="59"/>
      <c r="C32" s="66"/>
      <c r="D32" s="66"/>
      <c r="E32" s="66"/>
      <c r="F32" s="66"/>
      <c r="G32" s="66"/>
      <c r="H32" s="69"/>
      <c r="I32" s="70"/>
      <c r="J32" s="63"/>
      <c r="K32" s="63"/>
      <c r="L32" s="63"/>
      <c r="M32" s="64"/>
      <c r="N32" s="64"/>
      <c r="O32" s="64"/>
      <c r="P32" s="64"/>
      <c r="Q32" s="64"/>
      <c r="R32" s="63"/>
      <c r="S32" s="63"/>
      <c r="T32" s="63"/>
      <c r="U32" s="64"/>
      <c r="V32" s="63"/>
      <c r="W32" s="63"/>
      <c r="X32" s="63"/>
      <c r="Y32" s="64"/>
    </row>
    <row r="33" spans="1:25" s="33" customFormat="1" ht="39.950000000000003" customHeight="1">
      <c r="A33" s="59"/>
      <c r="B33" s="59"/>
      <c r="C33" s="66"/>
      <c r="D33" s="66"/>
      <c r="E33" s="66"/>
      <c r="F33" s="66"/>
      <c r="G33" s="66"/>
      <c r="H33" s="69"/>
      <c r="I33" s="70"/>
      <c r="J33" s="63"/>
      <c r="K33" s="63"/>
      <c r="L33" s="63"/>
      <c r="M33" s="64"/>
      <c r="N33" s="64"/>
      <c r="O33" s="64"/>
      <c r="P33" s="64"/>
      <c r="Q33" s="64"/>
      <c r="R33" s="63"/>
      <c r="S33" s="63"/>
      <c r="T33" s="63"/>
      <c r="U33" s="64"/>
      <c r="V33" s="63"/>
      <c r="W33" s="63"/>
      <c r="X33" s="63"/>
      <c r="Y33" s="64"/>
    </row>
    <row r="34" spans="1:25" s="19" customFormat="1" ht="15" customHeight="1">
      <c r="A34" s="65"/>
      <c r="B34" s="65"/>
      <c r="C34" s="66"/>
      <c r="D34" s="66"/>
      <c r="E34" s="66"/>
      <c r="F34" s="66"/>
      <c r="G34" s="66"/>
      <c r="H34" s="69"/>
      <c r="I34" s="70"/>
      <c r="J34" s="71"/>
      <c r="K34" s="71"/>
      <c r="L34" s="71"/>
      <c r="M34" s="72"/>
      <c r="N34" s="72"/>
      <c r="O34" s="72"/>
      <c r="P34" s="72"/>
      <c r="Q34" s="72"/>
      <c r="R34" s="71"/>
      <c r="S34" s="71"/>
      <c r="T34" s="71"/>
      <c r="U34" s="72"/>
      <c r="V34" s="71"/>
      <c r="W34" s="71"/>
      <c r="X34" s="71"/>
      <c r="Y34" s="72"/>
    </row>
    <row r="35" spans="1:25" s="45" customFormat="1" ht="15" customHeight="1">
      <c r="A35" s="73"/>
      <c r="B35" s="73"/>
      <c r="C35" s="66"/>
      <c r="D35" s="66"/>
      <c r="E35" s="66"/>
      <c r="F35" s="66"/>
      <c r="G35" s="66"/>
      <c r="H35" s="69"/>
      <c r="I35" s="70"/>
      <c r="J35" s="74"/>
      <c r="K35" s="74"/>
      <c r="L35" s="74"/>
      <c r="M35" s="75"/>
      <c r="N35" s="75"/>
      <c r="O35" s="75"/>
      <c r="P35" s="75"/>
      <c r="Q35" s="75"/>
      <c r="R35" s="74"/>
      <c r="S35" s="74"/>
      <c r="T35" s="74"/>
      <c r="U35" s="75"/>
      <c r="V35" s="74"/>
      <c r="W35" s="74"/>
      <c r="X35" s="74"/>
      <c r="Y35" s="75"/>
    </row>
    <row r="36" spans="1:25">
      <c r="A36" s="46"/>
      <c r="B36" s="46"/>
      <c r="J36" s="47"/>
      <c r="K36" s="47"/>
      <c r="L36" s="47"/>
      <c r="M36" s="45"/>
      <c r="N36" s="45"/>
      <c r="O36" s="45"/>
      <c r="P36" s="45"/>
      <c r="Q36" s="45"/>
      <c r="R36" s="47"/>
      <c r="S36" s="47"/>
      <c r="T36" s="47"/>
      <c r="U36" s="45"/>
      <c r="V36" s="47"/>
      <c r="W36" s="50"/>
      <c r="X36" s="50"/>
      <c r="Y36" s="61"/>
    </row>
    <row r="37" spans="1:25">
      <c r="J37" s="50"/>
      <c r="K37" s="50"/>
      <c r="L37" s="50"/>
      <c r="R37" s="1"/>
      <c r="S37" s="1"/>
      <c r="T37" s="1"/>
      <c r="V37" s="52"/>
      <c r="W37" s="52"/>
      <c r="X37" s="52"/>
      <c r="Y37" s="45"/>
    </row>
    <row r="38" spans="1:25" ht="13.15" customHeight="1">
      <c r="J38" s="53"/>
      <c r="K38" s="53"/>
      <c r="L38" s="53"/>
      <c r="R38" s="1"/>
      <c r="S38" s="1"/>
      <c r="T38" s="1"/>
      <c r="V38" s="54"/>
      <c r="W38" s="54"/>
      <c r="X38" s="54"/>
      <c r="Y38" s="45"/>
    </row>
    <row r="39" spans="1:25">
      <c r="J39" s="47"/>
      <c r="K39" s="47"/>
      <c r="L39" s="47"/>
      <c r="M39" s="45"/>
      <c r="N39" s="45"/>
      <c r="O39" s="45"/>
      <c r="P39" s="45"/>
      <c r="Q39" s="45"/>
      <c r="R39" s="47"/>
      <c r="S39" s="47"/>
      <c r="T39" s="47"/>
      <c r="U39" s="45"/>
      <c r="V39" s="47"/>
      <c r="W39" s="47"/>
      <c r="X39" s="47"/>
      <c r="Y39" s="45"/>
    </row>
  </sheetData>
  <mergeCells count="10">
    <mergeCell ref="H23:K23"/>
    <mergeCell ref="W23:Y23"/>
    <mergeCell ref="A2:Y2"/>
    <mergeCell ref="A3:Y3"/>
    <mergeCell ref="A5:Y5"/>
    <mergeCell ref="A6:F6"/>
    <mergeCell ref="G6:G7"/>
    <mergeCell ref="H6:H7"/>
    <mergeCell ref="I6:I7"/>
    <mergeCell ref="M6:Y6"/>
  </mergeCells>
  <pageMargins left="0.35433070866141736" right="0.35433070866141736" top="1.3779527559055118" bottom="0.78740157480314965" header="0.39370078740157483" footer="0"/>
  <pageSetup paperSize="5" scale="60" fitToHeight="0" orientation="landscape" r:id="rId1"/>
  <headerFooter alignWithMargins="0">
    <oddHeader>&amp;L&amp;G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CAMAI DESARROLLO SOCIAL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ROSA</cp:lastModifiedBy>
  <cp:lastPrinted>2019-03-07T19:17:07Z</cp:lastPrinted>
  <dcterms:created xsi:type="dcterms:W3CDTF">2019-03-04T16:04:15Z</dcterms:created>
  <dcterms:modified xsi:type="dcterms:W3CDTF">2019-04-22T18:25:44Z</dcterms:modified>
</cp:coreProperties>
</file>