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7935" activeTab="2"/>
  </bookViews>
  <sheets>
    <sheet name="OCTUBRE " sheetId="4" r:id="rId1"/>
    <sheet name="NOVIEMBRE" sheetId="1" r:id="rId2"/>
    <sheet name="DICIEMBRE" sheetId="2" r:id="rId3"/>
  </sheets>
  <calcPr calcId="144525"/>
</workbook>
</file>

<file path=xl/calcChain.xml><?xml version="1.0" encoding="utf-8"?>
<calcChain xmlns="http://schemas.openxmlformats.org/spreadsheetml/2006/main">
  <c r="K22" i="4" l="1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K6" i="4"/>
  <c r="K5" i="4"/>
  <c r="K4" i="4"/>
  <c r="K23" i="4" s="1"/>
</calcChain>
</file>

<file path=xl/sharedStrings.xml><?xml version="1.0" encoding="utf-8"?>
<sst xmlns="http://schemas.openxmlformats.org/spreadsheetml/2006/main" count="117" uniqueCount="40">
  <si>
    <t>NOVIEMBRE</t>
  </si>
  <si>
    <t>SEXO</t>
  </si>
  <si>
    <t>RANGO DE EDADES</t>
  </si>
  <si>
    <t>0-12</t>
  </si>
  <si>
    <t>13-17</t>
  </si>
  <si>
    <t>18-29</t>
  </si>
  <si>
    <t>30-59</t>
  </si>
  <si>
    <t>MÁS DE 60</t>
  </si>
  <si>
    <t>N°</t>
  </si>
  <si>
    <t>BIBLIOTECA</t>
  </si>
  <si>
    <t>MASCULINO</t>
  </si>
  <si>
    <t>FEMENINO</t>
  </si>
  <si>
    <t>M</t>
  </si>
  <si>
    <t>F</t>
  </si>
  <si>
    <t>JAIME TORRES BODET</t>
  </si>
  <si>
    <t>PROF. RAFAEL RAMÍREZ</t>
  </si>
  <si>
    <t>SANTO TOMÁS AJUSCO</t>
  </si>
  <si>
    <t>PROF. FILOMÉNO GONZÁLEZ SOSA</t>
  </si>
  <si>
    <t>TLALMILLE</t>
  </si>
  <si>
    <t>PROF. PAULINO TLAMATZIN VELÁZQUEZ</t>
  </si>
  <si>
    <t>PROF. JOSÉ AGUIRRE RAMOS</t>
  </si>
  <si>
    <t>SAN PEDRO MÁRTIR</t>
  </si>
  <si>
    <t>BOSQUES</t>
  </si>
  <si>
    <t>LOMAS DE CUILOTEPEC</t>
  </si>
  <si>
    <t>BELVEDERE</t>
  </si>
  <si>
    <t>IZTAPAPALOTL</t>
  </si>
  <si>
    <t>ECOLÓGICA JERÓNIMO MARTÍNEZ DÍAZ</t>
  </si>
  <si>
    <t>DR. ROBERTO L. MANTILLA MOLINA</t>
  </si>
  <si>
    <t>VALENTÍN GÓMEZ FARÍAS</t>
  </si>
  <si>
    <t>LA TORTUGA XOLALPA</t>
  </si>
  <si>
    <t>CENTRAL TLALPAN</t>
  </si>
  <si>
    <t>RENATO LEDUC</t>
  </si>
  <si>
    <t>SAN NICOLÁS TOLENTINO</t>
  </si>
  <si>
    <t>USUARIOS ATENDIDOS</t>
  </si>
  <si>
    <t>DICIEMBRE</t>
  </si>
  <si>
    <t>OCTUBRE</t>
  </si>
  <si>
    <t>SUBTOTAL</t>
  </si>
  <si>
    <t>MES/AÑO</t>
  </si>
  <si>
    <t>FILOMÉNO GONZÁLEZ SOSA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</si>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</sst>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0" fillId="0" borderId="1" xfId="0" applyNumberFormat="1" applyBorder="1"/>
    <xf numFmtId="17" fontId="0" fillId="0" borderId="0" xfId="0" applyNumberForma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M7" sqref="M7"/>
    </sheetView>
  </sheetViews>
  <sheetFormatPr baseColWidth="10" defaultRowHeight="15" x14ac:dyDescent="0.25"/>
  <cols>
    <col min="1" max="1" width="11.42578125" style="20"/>
    <col min="2" max="2" width="10.5703125" style="20" customWidth="1"/>
    <col min="3" max="3" width="36.140625" style="20" customWidth="1"/>
    <col min="4" max="16384" width="11.42578125" style="20"/>
  </cols>
  <sheetData>
    <row r="1" spans="1:11" x14ac:dyDescent="0.25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23"/>
      <c r="B2" s="23"/>
      <c r="C2" s="23"/>
      <c r="D2" s="43" t="s">
        <v>1</v>
      </c>
      <c r="E2" s="43"/>
      <c r="F2" s="38" t="s">
        <v>2</v>
      </c>
      <c r="G2" s="39"/>
      <c r="H2" s="39"/>
      <c r="I2" s="39"/>
      <c r="J2" s="40"/>
      <c r="K2" s="44" t="s">
        <v>36</v>
      </c>
    </row>
    <row r="3" spans="1:11" x14ac:dyDescent="0.25">
      <c r="A3" s="33" t="s">
        <v>8</v>
      </c>
      <c r="B3" s="24" t="s">
        <v>37</v>
      </c>
      <c r="C3" s="24" t="s">
        <v>9</v>
      </c>
      <c r="D3" s="24" t="s">
        <v>10</v>
      </c>
      <c r="E3" s="24" t="s">
        <v>11</v>
      </c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45"/>
    </row>
    <row r="4" spans="1:11" x14ac:dyDescent="0.25">
      <c r="A4" s="25">
        <v>1</v>
      </c>
      <c r="B4" s="34">
        <v>43313</v>
      </c>
      <c r="C4" s="26" t="s">
        <v>14</v>
      </c>
      <c r="D4" s="27">
        <v>129</v>
      </c>
      <c r="E4" s="27">
        <v>189</v>
      </c>
      <c r="F4" s="27">
        <v>187</v>
      </c>
      <c r="G4" s="27">
        <v>63</v>
      </c>
      <c r="H4" s="27">
        <v>50</v>
      </c>
      <c r="I4" s="27">
        <v>18</v>
      </c>
      <c r="J4" s="27">
        <v>0</v>
      </c>
      <c r="K4" s="27">
        <f t="shared" ref="K4:K22" si="0">D4+E4</f>
        <v>318</v>
      </c>
    </row>
    <row r="5" spans="1:11" x14ac:dyDescent="0.25">
      <c r="A5" s="25">
        <v>2</v>
      </c>
      <c r="B5" s="34">
        <v>43313</v>
      </c>
      <c r="C5" s="26" t="s">
        <v>15</v>
      </c>
      <c r="D5" s="27">
        <v>123</v>
      </c>
      <c r="E5" s="27">
        <v>219</v>
      </c>
      <c r="F5" s="27">
        <v>225</v>
      </c>
      <c r="G5" s="27">
        <v>27</v>
      </c>
      <c r="H5" s="27">
        <v>39</v>
      </c>
      <c r="I5" s="27">
        <v>50</v>
      </c>
      <c r="J5" s="27">
        <v>1</v>
      </c>
      <c r="K5" s="27">
        <f t="shared" si="0"/>
        <v>342</v>
      </c>
    </row>
    <row r="6" spans="1:11" x14ac:dyDescent="0.25">
      <c r="A6" s="25">
        <v>3</v>
      </c>
      <c r="B6" s="34">
        <v>43313</v>
      </c>
      <c r="C6" s="26" t="s">
        <v>16</v>
      </c>
      <c r="D6" s="27">
        <v>43</v>
      </c>
      <c r="E6" s="27">
        <v>47</v>
      </c>
      <c r="F6" s="27">
        <v>19</v>
      </c>
      <c r="G6" s="27">
        <v>6</v>
      </c>
      <c r="H6" s="27">
        <v>21</v>
      </c>
      <c r="I6" s="27">
        <v>19</v>
      </c>
      <c r="J6" s="27">
        <v>25</v>
      </c>
      <c r="K6" s="27">
        <f t="shared" si="0"/>
        <v>90</v>
      </c>
    </row>
    <row r="7" spans="1:11" x14ac:dyDescent="0.25">
      <c r="A7" s="25">
        <f>A6+1</f>
        <v>4</v>
      </c>
      <c r="B7" s="34">
        <v>43313</v>
      </c>
      <c r="C7" s="26" t="s">
        <v>38</v>
      </c>
      <c r="D7" s="27">
        <v>264</v>
      </c>
      <c r="E7" s="27">
        <v>375</v>
      </c>
      <c r="F7" s="27">
        <v>507</v>
      </c>
      <c r="G7" s="27">
        <v>27</v>
      </c>
      <c r="H7" s="27">
        <v>37</v>
      </c>
      <c r="I7" s="27">
        <v>68</v>
      </c>
      <c r="J7" s="27">
        <v>0</v>
      </c>
      <c r="K7" s="27">
        <f t="shared" si="0"/>
        <v>639</v>
      </c>
    </row>
    <row r="8" spans="1:11" x14ac:dyDescent="0.25">
      <c r="A8" s="25">
        <f t="shared" ref="A8:A22" si="1">A7+1</f>
        <v>5</v>
      </c>
      <c r="B8" s="34">
        <v>43313</v>
      </c>
      <c r="C8" s="26" t="s">
        <v>18</v>
      </c>
      <c r="D8" s="27">
        <v>65</v>
      </c>
      <c r="E8" s="27">
        <v>33</v>
      </c>
      <c r="F8" s="25">
        <v>43</v>
      </c>
      <c r="G8" s="27">
        <v>41</v>
      </c>
      <c r="H8" s="25">
        <v>6</v>
      </c>
      <c r="I8" s="25">
        <v>8</v>
      </c>
      <c r="J8" s="25">
        <v>0</v>
      </c>
      <c r="K8" s="27">
        <f t="shared" si="0"/>
        <v>98</v>
      </c>
    </row>
    <row r="9" spans="1:11" x14ac:dyDescent="0.25">
      <c r="A9" s="25">
        <f t="shared" si="1"/>
        <v>6</v>
      </c>
      <c r="B9" s="34">
        <v>43313</v>
      </c>
      <c r="C9" s="26" t="s">
        <v>19</v>
      </c>
      <c r="D9" s="27">
        <v>78</v>
      </c>
      <c r="E9" s="27">
        <v>71</v>
      </c>
      <c r="F9" s="27">
        <v>48</v>
      </c>
      <c r="G9" s="27">
        <v>34</v>
      </c>
      <c r="H9" s="27">
        <v>27</v>
      </c>
      <c r="I9" s="27">
        <v>40</v>
      </c>
      <c r="J9" s="27">
        <v>0</v>
      </c>
      <c r="K9" s="27">
        <f t="shared" si="0"/>
        <v>149</v>
      </c>
    </row>
    <row r="10" spans="1:11" x14ac:dyDescent="0.25">
      <c r="A10" s="25">
        <f t="shared" si="1"/>
        <v>7</v>
      </c>
      <c r="B10" s="34">
        <v>43313</v>
      </c>
      <c r="C10" s="26" t="s">
        <v>20</v>
      </c>
      <c r="D10" s="27">
        <v>108</v>
      </c>
      <c r="E10" s="27">
        <v>351</v>
      </c>
      <c r="F10" s="27">
        <v>192</v>
      </c>
      <c r="G10" s="27">
        <v>58</v>
      </c>
      <c r="H10" s="27">
        <v>44</v>
      </c>
      <c r="I10" s="27">
        <v>158</v>
      </c>
      <c r="J10" s="27">
        <v>7</v>
      </c>
      <c r="K10" s="27">
        <f t="shared" si="0"/>
        <v>459</v>
      </c>
    </row>
    <row r="11" spans="1:11" x14ac:dyDescent="0.25">
      <c r="A11" s="25">
        <f t="shared" si="1"/>
        <v>8</v>
      </c>
      <c r="B11" s="34">
        <v>43313</v>
      </c>
      <c r="C11" s="26" t="s">
        <v>21</v>
      </c>
      <c r="D11" s="27">
        <v>154</v>
      </c>
      <c r="E11" s="25">
        <v>177</v>
      </c>
      <c r="F11" s="25">
        <v>75</v>
      </c>
      <c r="G11" s="25">
        <v>65</v>
      </c>
      <c r="H11" s="25">
        <v>47</v>
      </c>
      <c r="I11" s="25">
        <v>121</v>
      </c>
      <c r="J11" s="25">
        <v>23</v>
      </c>
      <c r="K11" s="27">
        <f t="shared" si="0"/>
        <v>331</v>
      </c>
    </row>
    <row r="12" spans="1:11" x14ac:dyDescent="0.25">
      <c r="A12" s="25">
        <f t="shared" si="1"/>
        <v>9</v>
      </c>
      <c r="B12" s="34">
        <v>43313</v>
      </c>
      <c r="C12" s="26" t="s">
        <v>22</v>
      </c>
      <c r="D12" s="27">
        <v>125</v>
      </c>
      <c r="E12" s="27">
        <v>15</v>
      </c>
      <c r="F12" s="27">
        <v>233</v>
      </c>
      <c r="G12" s="27">
        <v>28</v>
      </c>
      <c r="H12" s="27">
        <v>33</v>
      </c>
      <c r="I12" s="27">
        <v>3</v>
      </c>
      <c r="J12" s="27">
        <v>15</v>
      </c>
      <c r="K12" s="27">
        <f t="shared" si="0"/>
        <v>140</v>
      </c>
    </row>
    <row r="13" spans="1:11" x14ac:dyDescent="0.25">
      <c r="A13" s="25">
        <f t="shared" si="1"/>
        <v>10</v>
      </c>
      <c r="B13" s="34">
        <v>43313</v>
      </c>
      <c r="C13" s="26" t="s">
        <v>23</v>
      </c>
      <c r="D13" s="27">
        <v>25</v>
      </c>
      <c r="E13" s="27">
        <v>22</v>
      </c>
      <c r="F13" s="27">
        <v>26</v>
      </c>
      <c r="G13" s="27">
        <v>19</v>
      </c>
      <c r="H13" s="27">
        <v>0</v>
      </c>
      <c r="I13" s="27">
        <v>2</v>
      </c>
      <c r="J13" s="27">
        <v>0</v>
      </c>
      <c r="K13" s="27">
        <f t="shared" si="0"/>
        <v>47</v>
      </c>
    </row>
    <row r="14" spans="1:11" x14ac:dyDescent="0.25">
      <c r="A14" s="25">
        <f t="shared" si="1"/>
        <v>11</v>
      </c>
      <c r="B14" s="34">
        <v>43313</v>
      </c>
      <c r="C14" s="26" t="s">
        <v>24</v>
      </c>
      <c r="D14" s="27">
        <v>88</v>
      </c>
      <c r="E14" s="27">
        <v>242</v>
      </c>
      <c r="F14" s="27">
        <v>196</v>
      </c>
      <c r="G14" s="27">
        <v>14</v>
      </c>
      <c r="H14" s="27">
        <v>32</v>
      </c>
      <c r="I14" s="27">
        <v>59</v>
      </c>
      <c r="J14" s="27">
        <v>29</v>
      </c>
      <c r="K14" s="27">
        <f t="shared" si="0"/>
        <v>330</v>
      </c>
    </row>
    <row r="15" spans="1:11" x14ac:dyDescent="0.25">
      <c r="A15" s="25">
        <f t="shared" si="1"/>
        <v>12</v>
      </c>
      <c r="B15" s="34">
        <v>43313</v>
      </c>
      <c r="C15" s="26" t="s">
        <v>25</v>
      </c>
      <c r="D15" s="27">
        <v>89</v>
      </c>
      <c r="E15" s="27">
        <v>140</v>
      </c>
      <c r="F15" s="25">
        <v>77</v>
      </c>
      <c r="G15" s="27">
        <v>49</v>
      </c>
      <c r="H15" s="25">
        <v>31</v>
      </c>
      <c r="I15" s="25">
        <v>49</v>
      </c>
      <c r="J15" s="25">
        <v>23</v>
      </c>
      <c r="K15" s="27">
        <f t="shared" si="0"/>
        <v>229</v>
      </c>
    </row>
    <row r="16" spans="1:11" x14ac:dyDescent="0.25">
      <c r="A16" s="25">
        <f t="shared" si="1"/>
        <v>13</v>
      </c>
      <c r="B16" s="34">
        <v>43313</v>
      </c>
      <c r="C16" s="26" t="s">
        <v>26</v>
      </c>
      <c r="D16" s="27">
        <v>153</v>
      </c>
      <c r="E16" s="27">
        <v>343</v>
      </c>
      <c r="F16" s="27">
        <v>254</v>
      </c>
      <c r="G16" s="27">
        <v>54</v>
      </c>
      <c r="H16" s="27">
        <v>67</v>
      </c>
      <c r="I16" s="27">
        <v>114</v>
      </c>
      <c r="J16" s="27">
        <v>7</v>
      </c>
      <c r="K16" s="27">
        <f t="shared" si="0"/>
        <v>496</v>
      </c>
    </row>
    <row r="17" spans="1:14" x14ac:dyDescent="0.25">
      <c r="A17" s="25">
        <f t="shared" si="1"/>
        <v>14</v>
      </c>
      <c r="B17" s="34">
        <v>43313</v>
      </c>
      <c r="C17" s="26" t="s">
        <v>27</v>
      </c>
      <c r="D17" s="27">
        <v>226</v>
      </c>
      <c r="E17" s="27">
        <v>277</v>
      </c>
      <c r="F17" s="27">
        <v>151</v>
      </c>
      <c r="G17" s="27">
        <v>84</v>
      </c>
      <c r="H17" s="27">
        <v>76</v>
      </c>
      <c r="I17" s="27">
        <v>159</v>
      </c>
      <c r="J17" s="27">
        <v>33</v>
      </c>
      <c r="K17" s="27">
        <f t="shared" si="0"/>
        <v>503</v>
      </c>
    </row>
    <row r="18" spans="1:14" x14ac:dyDescent="0.25">
      <c r="A18" s="25">
        <f t="shared" si="1"/>
        <v>15</v>
      </c>
      <c r="B18" s="34">
        <v>43313</v>
      </c>
      <c r="C18" s="26" t="s">
        <v>28</v>
      </c>
      <c r="D18" s="27">
        <v>278</v>
      </c>
      <c r="E18" s="27">
        <v>348</v>
      </c>
      <c r="F18" s="27">
        <v>337</v>
      </c>
      <c r="G18" s="27">
        <v>77</v>
      </c>
      <c r="H18" s="27">
        <v>101</v>
      </c>
      <c r="I18" s="27">
        <v>70</v>
      </c>
      <c r="J18" s="27">
        <v>41</v>
      </c>
      <c r="K18" s="27">
        <f t="shared" si="0"/>
        <v>626</v>
      </c>
    </row>
    <row r="19" spans="1:14" x14ac:dyDescent="0.25">
      <c r="A19" s="25">
        <f t="shared" si="1"/>
        <v>16</v>
      </c>
      <c r="B19" s="34">
        <v>43313</v>
      </c>
      <c r="C19" s="26" t="s">
        <v>29</v>
      </c>
      <c r="D19" s="27">
        <v>4</v>
      </c>
      <c r="E19" s="27">
        <v>5</v>
      </c>
      <c r="F19" s="27">
        <v>4</v>
      </c>
      <c r="G19" s="27">
        <v>0</v>
      </c>
      <c r="H19" s="27">
        <v>0</v>
      </c>
      <c r="I19" s="27">
        <v>5</v>
      </c>
      <c r="J19" s="27">
        <v>0</v>
      </c>
      <c r="K19" s="27">
        <f t="shared" si="0"/>
        <v>9</v>
      </c>
    </row>
    <row r="20" spans="1:14" x14ac:dyDescent="0.25">
      <c r="A20" s="25">
        <f t="shared" si="1"/>
        <v>17</v>
      </c>
      <c r="B20" s="34">
        <v>43313</v>
      </c>
      <c r="C20" s="26" t="s">
        <v>30</v>
      </c>
      <c r="D20" s="27">
        <v>752</v>
      </c>
      <c r="E20" s="27">
        <v>943</v>
      </c>
      <c r="F20" s="27">
        <v>455</v>
      </c>
      <c r="G20" s="27">
        <v>280</v>
      </c>
      <c r="H20" s="27">
        <v>369</v>
      </c>
      <c r="I20" s="27">
        <v>540</v>
      </c>
      <c r="J20" s="27">
        <v>51</v>
      </c>
      <c r="K20" s="27">
        <f t="shared" si="0"/>
        <v>1695</v>
      </c>
    </row>
    <row r="21" spans="1:14" x14ac:dyDescent="0.25">
      <c r="A21" s="25">
        <f t="shared" si="1"/>
        <v>18</v>
      </c>
      <c r="B21" s="34">
        <v>43313</v>
      </c>
      <c r="C21" s="26" t="s">
        <v>31</v>
      </c>
      <c r="D21" s="27">
        <v>132</v>
      </c>
      <c r="E21" s="27">
        <v>118</v>
      </c>
      <c r="F21" s="27">
        <v>30</v>
      </c>
      <c r="G21" s="27">
        <v>60</v>
      </c>
      <c r="H21" s="27">
        <v>100</v>
      </c>
      <c r="I21" s="27">
        <v>36</v>
      </c>
      <c r="J21" s="27">
        <v>24</v>
      </c>
      <c r="K21" s="27">
        <f t="shared" si="0"/>
        <v>250</v>
      </c>
    </row>
    <row r="22" spans="1:14" x14ac:dyDescent="0.25">
      <c r="A22" s="25">
        <f t="shared" si="1"/>
        <v>19</v>
      </c>
      <c r="B22" s="34">
        <v>43313</v>
      </c>
      <c r="C22" s="26" t="s">
        <v>32</v>
      </c>
      <c r="D22" s="27">
        <v>135</v>
      </c>
      <c r="E22" s="27">
        <v>125</v>
      </c>
      <c r="F22" s="27">
        <v>68</v>
      </c>
      <c r="G22" s="27">
        <v>109</v>
      </c>
      <c r="H22" s="27">
        <v>28</v>
      </c>
      <c r="I22" s="27">
        <v>55</v>
      </c>
      <c r="J22" s="27">
        <v>0</v>
      </c>
      <c r="K22" s="27">
        <f t="shared" si="0"/>
        <v>260</v>
      </c>
    </row>
    <row r="23" spans="1:14" x14ac:dyDescent="0.25">
      <c r="A23" s="8"/>
      <c r="B23" s="35"/>
      <c r="C23" s="9"/>
      <c r="D23" s="7"/>
      <c r="E23" s="7"/>
      <c r="F23" s="7"/>
      <c r="G23" s="7"/>
      <c r="H23" s="7"/>
      <c r="I23" s="7"/>
      <c r="J23" s="7" t="s">
        <v>39</v>
      </c>
      <c r="K23" s="36">
        <f>SUM(K4:K22)</f>
        <v>7011</v>
      </c>
    </row>
    <row r="24" spans="1:14" x14ac:dyDescent="0.25">
      <c r="A24" s="8"/>
      <c r="B24" s="35"/>
      <c r="C24" s="9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</sheetData>
  <mergeCells count="4">
    <mergeCell ref="A1:K1"/>
    <mergeCell ref="D2:E2"/>
    <mergeCell ref="F2:J2"/>
    <mergeCell ref="K2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B29" sqref="B29"/>
    </sheetView>
  </sheetViews>
  <sheetFormatPr baseColWidth="10" defaultRowHeight="15" x14ac:dyDescent="0.25"/>
  <cols>
    <col min="2" max="2" width="38" customWidth="1"/>
  </cols>
  <sheetData>
    <row r="1" spans="1:14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1"/>
      <c r="B2" s="1"/>
      <c r="C2" s="38" t="s">
        <v>1</v>
      </c>
      <c r="D2" s="40"/>
      <c r="E2" s="38" t="s">
        <v>2</v>
      </c>
      <c r="F2" s="39"/>
      <c r="G2" s="39"/>
      <c r="H2" s="39"/>
      <c r="I2" s="39"/>
      <c r="J2" s="39"/>
      <c r="K2" s="39"/>
      <c r="L2" s="39"/>
      <c r="M2" s="39"/>
      <c r="N2" s="40"/>
    </row>
    <row r="3" spans="1:14" x14ac:dyDescent="0.25">
      <c r="A3" s="1"/>
      <c r="B3" s="1"/>
      <c r="C3" s="2"/>
      <c r="D3" s="2"/>
      <c r="E3" s="38" t="s">
        <v>3</v>
      </c>
      <c r="F3" s="40"/>
      <c r="G3" s="38" t="s">
        <v>4</v>
      </c>
      <c r="H3" s="40"/>
      <c r="I3" s="38" t="s">
        <v>5</v>
      </c>
      <c r="J3" s="40"/>
      <c r="K3" s="38" t="s">
        <v>6</v>
      </c>
      <c r="L3" s="40"/>
      <c r="M3" s="38" t="s">
        <v>7</v>
      </c>
      <c r="N3" s="40"/>
    </row>
    <row r="4" spans="1:14" ht="15.75" thickBot="1" x14ac:dyDescent="0.3">
      <c r="A4" s="2" t="s">
        <v>8</v>
      </c>
      <c r="B4" s="3" t="s">
        <v>9</v>
      </c>
      <c r="C4" s="3" t="s">
        <v>10</v>
      </c>
      <c r="D4" s="3" t="s">
        <v>11</v>
      </c>
      <c r="E4" s="2" t="s">
        <v>12</v>
      </c>
      <c r="F4" s="2" t="s">
        <v>13</v>
      </c>
      <c r="G4" s="2" t="s">
        <v>12</v>
      </c>
      <c r="H4" s="2" t="s">
        <v>13</v>
      </c>
      <c r="I4" s="2" t="s">
        <v>12</v>
      </c>
      <c r="J4" s="2" t="s">
        <v>13</v>
      </c>
      <c r="K4" s="2" t="s">
        <v>12</v>
      </c>
      <c r="L4" s="2" t="s">
        <v>13</v>
      </c>
      <c r="M4" s="2" t="s">
        <v>12</v>
      </c>
      <c r="N4" s="2" t="s">
        <v>13</v>
      </c>
    </row>
    <row r="5" spans="1:14" x14ac:dyDescent="0.25">
      <c r="A5" s="4">
        <v>1</v>
      </c>
      <c r="B5" s="5" t="s">
        <v>14</v>
      </c>
      <c r="C5" s="6">
        <v>180</v>
      </c>
      <c r="D5" s="6">
        <v>257</v>
      </c>
      <c r="E5" s="10">
        <v>0</v>
      </c>
      <c r="F5" s="11">
        <v>0</v>
      </c>
      <c r="G5" s="11">
        <v>6</v>
      </c>
      <c r="H5" s="11">
        <v>7</v>
      </c>
      <c r="I5" s="11">
        <v>20</v>
      </c>
      <c r="J5" s="11">
        <v>60</v>
      </c>
      <c r="K5" s="11">
        <v>36</v>
      </c>
      <c r="L5" s="11">
        <v>47</v>
      </c>
      <c r="M5" s="11">
        <v>118</v>
      </c>
      <c r="N5" s="11">
        <v>143</v>
      </c>
    </row>
    <row r="6" spans="1:14" x14ac:dyDescent="0.25">
      <c r="A6" s="4">
        <v>2</v>
      </c>
      <c r="B6" s="5" t="s">
        <v>15</v>
      </c>
      <c r="C6" s="6">
        <v>156</v>
      </c>
      <c r="D6" s="6">
        <v>248</v>
      </c>
      <c r="E6" s="12">
        <v>0</v>
      </c>
      <c r="F6" s="13">
        <v>1</v>
      </c>
      <c r="G6" s="13">
        <v>22</v>
      </c>
      <c r="H6" s="13">
        <v>36</v>
      </c>
      <c r="I6" s="13">
        <v>17</v>
      </c>
      <c r="J6" s="13">
        <v>22</v>
      </c>
      <c r="K6" s="13">
        <v>15</v>
      </c>
      <c r="L6" s="13">
        <v>28</v>
      </c>
      <c r="M6" s="13">
        <v>102</v>
      </c>
      <c r="N6" s="13">
        <v>161</v>
      </c>
    </row>
    <row r="7" spans="1:14" x14ac:dyDescent="0.25">
      <c r="A7" s="4">
        <v>3</v>
      </c>
      <c r="B7" s="5" t="s">
        <v>16</v>
      </c>
      <c r="C7" s="6">
        <v>31</v>
      </c>
      <c r="D7" s="6">
        <v>23</v>
      </c>
      <c r="E7" s="12">
        <v>19</v>
      </c>
      <c r="F7" s="13">
        <v>0</v>
      </c>
      <c r="G7" s="13">
        <v>5</v>
      </c>
      <c r="H7" s="13">
        <v>4</v>
      </c>
      <c r="I7" s="13">
        <v>2</v>
      </c>
      <c r="J7" s="13">
        <v>10</v>
      </c>
      <c r="K7" s="13">
        <v>0</v>
      </c>
      <c r="L7" s="13">
        <v>2</v>
      </c>
      <c r="M7" s="13">
        <v>5</v>
      </c>
      <c r="N7" s="13">
        <v>7</v>
      </c>
    </row>
    <row r="8" spans="1:14" x14ac:dyDescent="0.25">
      <c r="A8" s="4">
        <v>4</v>
      </c>
      <c r="B8" s="5" t="s">
        <v>17</v>
      </c>
      <c r="C8" s="6">
        <v>151</v>
      </c>
      <c r="D8" s="6">
        <v>270</v>
      </c>
      <c r="E8" s="12">
        <v>0</v>
      </c>
      <c r="F8" s="13">
        <v>2</v>
      </c>
      <c r="G8" s="13">
        <v>3</v>
      </c>
      <c r="H8" s="13">
        <v>30</v>
      </c>
      <c r="I8" s="13">
        <v>4</v>
      </c>
      <c r="J8" s="13">
        <v>24</v>
      </c>
      <c r="K8" s="13">
        <v>5</v>
      </c>
      <c r="L8" s="13">
        <v>4</v>
      </c>
      <c r="M8" s="13">
        <v>139</v>
      </c>
      <c r="N8" s="13">
        <v>210</v>
      </c>
    </row>
    <row r="9" spans="1:14" x14ac:dyDescent="0.25">
      <c r="A9" s="4">
        <v>5</v>
      </c>
      <c r="B9" s="5" t="s">
        <v>18</v>
      </c>
      <c r="C9" s="6">
        <v>117</v>
      </c>
      <c r="D9" s="6">
        <v>72</v>
      </c>
      <c r="E9" s="12">
        <v>2</v>
      </c>
      <c r="F9" s="13">
        <v>1</v>
      </c>
      <c r="G9" s="13">
        <v>2</v>
      </c>
      <c r="H9" s="13">
        <v>11</v>
      </c>
      <c r="I9" s="13">
        <v>5</v>
      </c>
      <c r="J9" s="13">
        <v>1</v>
      </c>
      <c r="K9" s="13">
        <v>66</v>
      </c>
      <c r="L9" s="13">
        <v>14</v>
      </c>
      <c r="M9" s="13">
        <v>42</v>
      </c>
      <c r="N9" s="13">
        <v>45</v>
      </c>
    </row>
    <row r="10" spans="1:14" x14ac:dyDescent="0.25">
      <c r="A10" s="4">
        <v>6</v>
      </c>
      <c r="B10" s="5" t="s">
        <v>19</v>
      </c>
      <c r="C10" s="6">
        <v>81</v>
      </c>
      <c r="D10" s="6">
        <v>86</v>
      </c>
      <c r="E10" s="12">
        <v>5</v>
      </c>
      <c r="F10" s="13">
        <v>2</v>
      </c>
      <c r="G10" s="13">
        <v>20</v>
      </c>
      <c r="H10" s="13">
        <v>32</v>
      </c>
      <c r="I10" s="13">
        <v>17</v>
      </c>
      <c r="J10" s="13">
        <v>22</v>
      </c>
      <c r="K10" s="13">
        <v>7</v>
      </c>
      <c r="L10" s="13">
        <v>15</v>
      </c>
      <c r="M10" s="13">
        <v>32</v>
      </c>
      <c r="N10" s="13">
        <v>15</v>
      </c>
    </row>
    <row r="11" spans="1:14" x14ac:dyDescent="0.25">
      <c r="A11" s="4">
        <v>7</v>
      </c>
      <c r="B11" s="5" t="s">
        <v>20</v>
      </c>
      <c r="C11" s="6">
        <v>113</v>
      </c>
      <c r="D11" s="6">
        <v>92</v>
      </c>
      <c r="E11" s="12">
        <v>3</v>
      </c>
      <c r="F11" s="13">
        <v>5</v>
      </c>
      <c r="G11" s="13">
        <v>19</v>
      </c>
      <c r="H11" s="13">
        <v>14</v>
      </c>
      <c r="I11" s="13">
        <v>22</v>
      </c>
      <c r="J11" s="13">
        <v>18</v>
      </c>
      <c r="K11" s="13">
        <v>27</v>
      </c>
      <c r="L11" s="13">
        <v>17</v>
      </c>
      <c r="M11" s="13">
        <v>42</v>
      </c>
      <c r="N11" s="13">
        <v>38</v>
      </c>
    </row>
    <row r="12" spans="1:14" x14ac:dyDescent="0.25">
      <c r="A12" s="4">
        <v>8</v>
      </c>
      <c r="B12" s="5" t="s">
        <v>21</v>
      </c>
      <c r="C12" s="6">
        <v>61</v>
      </c>
      <c r="D12" s="4">
        <v>84</v>
      </c>
      <c r="E12" s="12">
        <v>1</v>
      </c>
      <c r="F12" s="13">
        <v>12</v>
      </c>
      <c r="G12" s="13">
        <v>14</v>
      </c>
      <c r="H12" s="13">
        <v>54</v>
      </c>
      <c r="I12" s="13">
        <v>20</v>
      </c>
      <c r="J12" s="13">
        <v>1</v>
      </c>
      <c r="K12" s="13">
        <v>14</v>
      </c>
      <c r="L12" s="13">
        <v>7</v>
      </c>
      <c r="M12" s="13">
        <v>12</v>
      </c>
      <c r="N12" s="13">
        <v>10</v>
      </c>
    </row>
    <row r="13" spans="1:14" x14ac:dyDescent="0.25">
      <c r="A13" s="4">
        <v>9</v>
      </c>
      <c r="B13" s="5" t="s">
        <v>22</v>
      </c>
      <c r="C13" s="6">
        <v>96</v>
      </c>
      <c r="D13" s="6">
        <v>161</v>
      </c>
      <c r="E13" s="12">
        <v>0</v>
      </c>
      <c r="F13" s="13">
        <v>18</v>
      </c>
      <c r="G13" s="13">
        <v>12</v>
      </c>
      <c r="H13" s="13">
        <v>28</v>
      </c>
      <c r="I13" s="13">
        <v>2</v>
      </c>
      <c r="J13" s="13">
        <v>18</v>
      </c>
      <c r="K13" s="13">
        <v>10</v>
      </c>
      <c r="L13" s="13">
        <v>15</v>
      </c>
      <c r="M13" s="13">
        <v>72</v>
      </c>
      <c r="N13" s="13">
        <v>82</v>
      </c>
    </row>
    <row r="14" spans="1:14" x14ac:dyDescent="0.25">
      <c r="A14" s="4">
        <v>10</v>
      </c>
      <c r="B14" s="5" t="s">
        <v>23</v>
      </c>
      <c r="C14" s="19">
        <v>22</v>
      </c>
      <c r="D14" s="6">
        <v>23</v>
      </c>
      <c r="E14" s="12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15</v>
      </c>
      <c r="L14" s="13">
        <v>10</v>
      </c>
      <c r="M14" s="13">
        <v>7</v>
      </c>
      <c r="N14" s="13">
        <v>13</v>
      </c>
    </row>
    <row r="15" spans="1:14" x14ac:dyDescent="0.25">
      <c r="A15" s="4">
        <v>11</v>
      </c>
      <c r="B15" s="5" t="s">
        <v>24</v>
      </c>
      <c r="C15" s="6">
        <v>65</v>
      </c>
      <c r="D15" s="6">
        <v>159</v>
      </c>
      <c r="E15" s="12">
        <v>0</v>
      </c>
      <c r="F15" s="13">
        <v>13</v>
      </c>
      <c r="G15" s="13">
        <v>4</v>
      </c>
      <c r="H15" s="13">
        <v>17</v>
      </c>
      <c r="I15" s="13">
        <v>4</v>
      </c>
      <c r="J15" s="13">
        <v>21</v>
      </c>
      <c r="K15" s="13">
        <v>7</v>
      </c>
      <c r="L15" s="13">
        <v>9</v>
      </c>
      <c r="M15" s="13">
        <v>50</v>
      </c>
      <c r="N15" s="13">
        <v>99</v>
      </c>
    </row>
    <row r="16" spans="1:14" x14ac:dyDescent="0.25">
      <c r="A16" s="4">
        <v>12</v>
      </c>
      <c r="B16" s="5" t="s">
        <v>25</v>
      </c>
      <c r="C16" s="6">
        <v>71</v>
      </c>
      <c r="D16" s="6">
        <v>85</v>
      </c>
      <c r="E16" s="12">
        <v>1</v>
      </c>
      <c r="F16" s="13">
        <v>20</v>
      </c>
      <c r="G16" s="13">
        <v>12</v>
      </c>
      <c r="H16" s="13">
        <v>24</v>
      </c>
      <c r="I16" s="13">
        <v>7</v>
      </c>
      <c r="J16" s="13">
        <v>10</v>
      </c>
      <c r="K16" s="13">
        <v>14</v>
      </c>
      <c r="L16" s="13">
        <v>12</v>
      </c>
      <c r="M16" s="13">
        <v>37</v>
      </c>
      <c r="N16" s="13">
        <v>19</v>
      </c>
    </row>
    <row r="17" spans="1:14" x14ac:dyDescent="0.25">
      <c r="A17" s="4">
        <v>13</v>
      </c>
      <c r="B17" s="5" t="s">
        <v>26</v>
      </c>
      <c r="C17" s="6">
        <v>90</v>
      </c>
      <c r="D17" s="6">
        <v>141</v>
      </c>
      <c r="E17" s="12">
        <v>0</v>
      </c>
      <c r="F17" s="13">
        <v>4</v>
      </c>
      <c r="G17" s="13">
        <v>7</v>
      </c>
      <c r="H17" s="13">
        <v>45</v>
      </c>
      <c r="I17" s="13">
        <v>1</v>
      </c>
      <c r="J17" s="13">
        <v>28</v>
      </c>
      <c r="K17" s="13">
        <v>22</v>
      </c>
      <c r="L17" s="13">
        <v>11</v>
      </c>
      <c r="M17" s="13">
        <v>60</v>
      </c>
      <c r="N17" s="13">
        <v>53</v>
      </c>
    </row>
    <row r="18" spans="1:14" x14ac:dyDescent="0.25">
      <c r="A18" s="4">
        <v>14</v>
      </c>
      <c r="B18" s="5" t="s">
        <v>27</v>
      </c>
      <c r="C18" s="6">
        <v>75</v>
      </c>
      <c r="D18" s="6">
        <v>83</v>
      </c>
      <c r="E18" s="12">
        <v>3</v>
      </c>
      <c r="F18" s="13">
        <v>13</v>
      </c>
      <c r="G18" s="13">
        <v>15</v>
      </c>
      <c r="H18" s="13">
        <v>16</v>
      </c>
      <c r="I18" s="13">
        <v>8</v>
      </c>
      <c r="J18" s="13">
        <v>16</v>
      </c>
      <c r="K18" s="13">
        <v>29</v>
      </c>
      <c r="L18" s="13">
        <v>14</v>
      </c>
      <c r="M18" s="13">
        <v>20</v>
      </c>
      <c r="N18" s="13">
        <v>24</v>
      </c>
    </row>
    <row r="19" spans="1:14" x14ac:dyDescent="0.25">
      <c r="A19" s="4">
        <v>15</v>
      </c>
      <c r="B19" s="5" t="s">
        <v>28</v>
      </c>
      <c r="C19" s="18">
        <v>95</v>
      </c>
      <c r="D19" s="6">
        <v>212</v>
      </c>
      <c r="E19" s="12">
        <v>14</v>
      </c>
      <c r="F19" s="13">
        <v>17</v>
      </c>
      <c r="G19" s="13">
        <v>11</v>
      </c>
      <c r="H19" s="13">
        <v>60</v>
      </c>
      <c r="I19" s="13">
        <v>21</v>
      </c>
      <c r="J19" s="13">
        <v>59</v>
      </c>
      <c r="K19" s="13">
        <v>3</v>
      </c>
      <c r="L19" s="13">
        <v>3</v>
      </c>
      <c r="M19" s="13">
        <v>46</v>
      </c>
      <c r="N19" s="13">
        <v>73</v>
      </c>
    </row>
    <row r="20" spans="1:14" x14ac:dyDescent="0.25">
      <c r="A20" s="4">
        <v>16</v>
      </c>
      <c r="B20" s="5" t="s">
        <v>29</v>
      </c>
      <c r="C20" s="18">
        <v>2</v>
      </c>
      <c r="D20" s="6">
        <v>5</v>
      </c>
      <c r="E20" s="12">
        <v>0</v>
      </c>
      <c r="F20" s="13">
        <v>3</v>
      </c>
      <c r="G20" s="13">
        <v>0</v>
      </c>
      <c r="H20" s="13">
        <v>2</v>
      </c>
      <c r="I20" s="13">
        <v>2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  <row r="21" spans="1:14" x14ac:dyDescent="0.25">
      <c r="A21" s="4">
        <v>17</v>
      </c>
      <c r="B21" s="5" t="s">
        <v>30</v>
      </c>
      <c r="C21" s="6">
        <v>580</v>
      </c>
      <c r="D21" s="6">
        <v>529</v>
      </c>
      <c r="E21" s="12">
        <v>38</v>
      </c>
      <c r="F21" s="13">
        <v>19</v>
      </c>
      <c r="G21" s="13">
        <v>150</v>
      </c>
      <c r="H21" s="13">
        <v>222</v>
      </c>
      <c r="I21" s="13">
        <v>182</v>
      </c>
      <c r="J21" s="13">
        <v>142</v>
      </c>
      <c r="K21" s="13">
        <v>180</v>
      </c>
      <c r="L21" s="13">
        <v>103</v>
      </c>
      <c r="M21" s="13">
        <v>30</v>
      </c>
      <c r="N21" s="13">
        <v>43</v>
      </c>
    </row>
    <row r="22" spans="1:14" x14ac:dyDescent="0.25">
      <c r="A22" s="4">
        <v>18</v>
      </c>
      <c r="B22" s="5" t="s">
        <v>31</v>
      </c>
      <c r="C22" s="6">
        <v>135</v>
      </c>
      <c r="D22" s="6">
        <v>231</v>
      </c>
      <c r="E22" s="14">
        <v>51</v>
      </c>
      <c r="F22" s="15">
        <v>92</v>
      </c>
      <c r="G22" s="13">
        <v>40</v>
      </c>
      <c r="H22" s="13">
        <v>62</v>
      </c>
      <c r="I22" s="13">
        <v>32</v>
      </c>
      <c r="J22" s="13">
        <v>64</v>
      </c>
      <c r="K22" s="13">
        <v>10</v>
      </c>
      <c r="L22" s="13">
        <v>12</v>
      </c>
      <c r="M22" s="13">
        <v>2</v>
      </c>
      <c r="N22" s="13">
        <v>1</v>
      </c>
    </row>
    <row r="23" spans="1:14" ht="15.75" thickBot="1" x14ac:dyDescent="0.3">
      <c r="A23" s="4">
        <v>19</v>
      </c>
      <c r="B23" s="5" t="s">
        <v>32</v>
      </c>
      <c r="C23" s="6">
        <v>135</v>
      </c>
      <c r="D23" s="6">
        <v>125</v>
      </c>
      <c r="E23" s="16">
        <v>0</v>
      </c>
      <c r="F23" s="17">
        <v>0</v>
      </c>
      <c r="G23" s="17">
        <v>25</v>
      </c>
      <c r="H23" s="17">
        <v>30</v>
      </c>
      <c r="I23" s="17">
        <v>19</v>
      </c>
      <c r="J23" s="17">
        <v>9</v>
      </c>
      <c r="K23" s="17">
        <v>58</v>
      </c>
      <c r="L23" s="17">
        <v>51</v>
      </c>
      <c r="M23" s="17">
        <v>33</v>
      </c>
      <c r="N23" s="17">
        <v>35</v>
      </c>
    </row>
    <row r="24" spans="1:14" x14ac:dyDescent="0.25">
      <c r="A24" s="8"/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</sheetData>
  <mergeCells count="8">
    <mergeCell ref="A1:N1"/>
    <mergeCell ref="E2:N2"/>
    <mergeCell ref="C2:D2"/>
    <mergeCell ref="M3:N3"/>
    <mergeCell ref="K3:L3"/>
    <mergeCell ref="I3:J3"/>
    <mergeCell ref="G3:H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G29" sqref="G29"/>
    </sheetView>
  </sheetViews>
  <sheetFormatPr baseColWidth="10" defaultRowHeight="15" x14ac:dyDescent="0.25"/>
  <cols>
    <col min="2" max="2" width="36.140625" customWidth="1"/>
  </cols>
  <sheetData>
    <row r="1" spans="1:15" x14ac:dyDescent="0.25">
      <c r="A1" s="41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x14ac:dyDescent="0.25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x14ac:dyDescent="0.25">
      <c r="A3" s="23"/>
      <c r="B3" s="23"/>
      <c r="C3" s="43" t="s">
        <v>1</v>
      </c>
      <c r="D3" s="43"/>
      <c r="E3" s="43" t="s">
        <v>2</v>
      </c>
      <c r="F3" s="43"/>
      <c r="G3" s="43"/>
      <c r="H3" s="43"/>
      <c r="I3" s="43"/>
      <c r="J3" s="43"/>
      <c r="K3" s="43"/>
      <c r="L3" s="43"/>
      <c r="M3" s="43"/>
      <c r="N3" s="43"/>
    </row>
    <row r="4" spans="1:15" x14ac:dyDescent="0.25">
      <c r="A4" s="23"/>
      <c r="B4" s="23"/>
      <c r="C4" s="28"/>
      <c r="D4" s="28"/>
      <c r="E4" s="43" t="s">
        <v>3</v>
      </c>
      <c r="F4" s="43"/>
      <c r="G4" s="43" t="s">
        <v>4</v>
      </c>
      <c r="H4" s="43"/>
      <c r="I4" s="43" t="s">
        <v>5</v>
      </c>
      <c r="J4" s="43"/>
      <c r="K4" s="43" t="s">
        <v>6</v>
      </c>
      <c r="L4" s="43"/>
      <c r="M4" s="43" t="s">
        <v>7</v>
      </c>
      <c r="N4" s="43"/>
    </row>
    <row r="5" spans="1:15" x14ac:dyDescent="0.25">
      <c r="A5" s="28" t="s">
        <v>8</v>
      </c>
      <c r="B5" s="24" t="s">
        <v>9</v>
      </c>
      <c r="C5" s="24" t="s">
        <v>10</v>
      </c>
      <c r="D5" s="24" t="s">
        <v>11</v>
      </c>
      <c r="E5" s="28" t="s">
        <v>12</v>
      </c>
      <c r="F5" s="28" t="s">
        <v>13</v>
      </c>
      <c r="G5" s="28" t="s">
        <v>12</v>
      </c>
      <c r="H5" s="28" t="s">
        <v>13</v>
      </c>
      <c r="I5" s="28" t="s">
        <v>12</v>
      </c>
      <c r="J5" s="28" t="s">
        <v>13</v>
      </c>
      <c r="K5" s="28" t="s">
        <v>12</v>
      </c>
      <c r="L5" s="28" t="s">
        <v>13</v>
      </c>
      <c r="M5" s="28" t="s">
        <v>12</v>
      </c>
      <c r="N5" s="28" t="s">
        <v>13</v>
      </c>
    </row>
    <row r="6" spans="1:15" x14ac:dyDescent="0.25">
      <c r="A6" s="25">
        <v>1</v>
      </c>
      <c r="B6" s="26" t="s">
        <v>14</v>
      </c>
      <c r="C6" s="27">
        <v>77</v>
      </c>
      <c r="D6" s="27">
        <v>75</v>
      </c>
      <c r="E6" s="29">
        <v>40</v>
      </c>
      <c r="F6" s="29">
        <v>42</v>
      </c>
      <c r="G6" s="29">
        <v>24</v>
      </c>
      <c r="H6" s="29">
        <v>22</v>
      </c>
      <c r="I6" s="29">
        <v>7</v>
      </c>
      <c r="J6" s="29">
        <v>6</v>
      </c>
      <c r="K6" s="29">
        <v>6</v>
      </c>
      <c r="L6" s="29">
        <v>5</v>
      </c>
      <c r="M6" s="29">
        <v>0</v>
      </c>
      <c r="N6" s="29">
        <v>0</v>
      </c>
    </row>
    <row r="7" spans="1:15" x14ac:dyDescent="0.25">
      <c r="A7" s="25">
        <v>2</v>
      </c>
      <c r="B7" s="26" t="s">
        <v>15</v>
      </c>
      <c r="C7" s="27">
        <v>100</v>
      </c>
      <c r="D7" s="27">
        <v>133</v>
      </c>
      <c r="E7" s="29">
        <v>70</v>
      </c>
      <c r="F7" s="29">
        <v>85</v>
      </c>
      <c r="G7" s="29">
        <v>7</v>
      </c>
      <c r="H7" s="29">
        <v>18</v>
      </c>
      <c r="I7" s="29">
        <v>12</v>
      </c>
      <c r="J7" s="29">
        <v>12</v>
      </c>
      <c r="K7" s="29">
        <v>11</v>
      </c>
      <c r="L7" s="29">
        <v>18</v>
      </c>
      <c r="M7" s="29">
        <v>0</v>
      </c>
      <c r="N7" s="29">
        <v>0</v>
      </c>
    </row>
    <row r="8" spans="1:15" x14ac:dyDescent="0.25">
      <c r="A8" s="25">
        <v>3</v>
      </c>
      <c r="B8" s="26" t="s">
        <v>16</v>
      </c>
      <c r="C8" s="27">
        <v>23</v>
      </c>
      <c r="D8" s="27">
        <v>14</v>
      </c>
      <c r="E8" s="29">
        <v>5</v>
      </c>
      <c r="F8" s="29">
        <v>3</v>
      </c>
      <c r="G8" s="29">
        <v>0</v>
      </c>
      <c r="H8" s="29">
        <v>1</v>
      </c>
      <c r="I8" s="29">
        <v>3</v>
      </c>
      <c r="J8" s="29">
        <v>6</v>
      </c>
      <c r="K8" s="29">
        <v>8</v>
      </c>
      <c r="L8" s="29">
        <v>4</v>
      </c>
      <c r="M8" s="29">
        <v>7</v>
      </c>
      <c r="N8" s="29">
        <v>0</v>
      </c>
    </row>
    <row r="9" spans="1:15" x14ac:dyDescent="0.25">
      <c r="A9" s="25">
        <v>4</v>
      </c>
      <c r="B9" s="26" t="s">
        <v>17</v>
      </c>
      <c r="C9" s="27">
        <v>89</v>
      </c>
      <c r="D9" s="27">
        <v>157</v>
      </c>
      <c r="E9" s="29">
        <v>67</v>
      </c>
      <c r="F9" s="29">
        <v>119</v>
      </c>
      <c r="G9" s="29">
        <v>5</v>
      </c>
      <c r="H9" s="29">
        <v>3</v>
      </c>
      <c r="I9" s="29">
        <v>8</v>
      </c>
      <c r="J9" s="29">
        <v>13</v>
      </c>
      <c r="K9" s="29">
        <v>9</v>
      </c>
      <c r="L9" s="29">
        <v>22</v>
      </c>
      <c r="M9" s="29">
        <v>0</v>
      </c>
      <c r="N9" s="29">
        <v>0</v>
      </c>
      <c r="O9" s="20"/>
    </row>
    <row r="10" spans="1:15" x14ac:dyDescent="0.25">
      <c r="A10" s="25">
        <v>5</v>
      </c>
      <c r="B10" s="26" t="s">
        <v>18</v>
      </c>
      <c r="C10" s="27">
        <v>78</v>
      </c>
      <c r="D10" s="27">
        <v>45</v>
      </c>
      <c r="E10" s="29">
        <v>17</v>
      </c>
      <c r="F10" s="29">
        <v>22</v>
      </c>
      <c r="G10" s="29">
        <v>38</v>
      </c>
      <c r="H10" s="29">
        <v>12</v>
      </c>
      <c r="I10" s="29">
        <v>10</v>
      </c>
      <c r="J10" s="29">
        <v>6</v>
      </c>
      <c r="K10" s="29">
        <v>13</v>
      </c>
      <c r="L10" s="29">
        <v>5</v>
      </c>
      <c r="M10" s="29">
        <v>0</v>
      </c>
      <c r="N10" s="29">
        <v>0</v>
      </c>
      <c r="O10" s="20"/>
    </row>
    <row r="11" spans="1:15" x14ac:dyDescent="0.25">
      <c r="A11" s="25">
        <v>6</v>
      </c>
      <c r="B11" s="26" t="s">
        <v>19</v>
      </c>
      <c r="C11" s="27">
        <v>105</v>
      </c>
      <c r="D11" s="27">
        <v>134</v>
      </c>
      <c r="E11" s="29">
        <v>41</v>
      </c>
      <c r="F11" s="29">
        <v>34</v>
      </c>
      <c r="G11" s="29">
        <v>13</v>
      </c>
      <c r="H11" s="29">
        <v>14</v>
      </c>
      <c r="I11" s="29">
        <v>23</v>
      </c>
      <c r="J11" s="29">
        <v>33</v>
      </c>
      <c r="K11" s="29">
        <v>25</v>
      </c>
      <c r="L11" s="29">
        <v>51</v>
      </c>
      <c r="M11" s="29">
        <v>3</v>
      </c>
      <c r="N11" s="29">
        <v>2</v>
      </c>
      <c r="O11" s="20"/>
    </row>
    <row r="12" spans="1:15" x14ac:dyDescent="0.25">
      <c r="A12" s="25">
        <v>7</v>
      </c>
      <c r="B12" s="26" t="s">
        <v>20</v>
      </c>
      <c r="C12" s="27">
        <v>29</v>
      </c>
      <c r="D12" s="27">
        <v>58</v>
      </c>
      <c r="E12" s="29">
        <v>1</v>
      </c>
      <c r="F12" s="29">
        <v>3</v>
      </c>
      <c r="G12" s="29">
        <v>3</v>
      </c>
      <c r="H12" s="29">
        <v>9</v>
      </c>
      <c r="I12" s="29">
        <v>7</v>
      </c>
      <c r="J12" s="29">
        <v>11</v>
      </c>
      <c r="K12" s="29">
        <v>9</v>
      </c>
      <c r="L12" s="29">
        <v>14</v>
      </c>
      <c r="M12" s="29">
        <v>9</v>
      </c>
      <c r="N12" s="29">
        <v>21</v>
      </c>
      <c r="O12" s="20"/>
    </row>
    <row r="13" spans="1:15" x14ac:dyDescent="0.25">
      <c r="A13" s="25">
        <v>8</v>
      </c>
      <c r="B13" s="26" t="s">
        <v>21</v>
      </c>
      <c r="C13" s="27">
        <v>35</v>
      </c>
      <c r="D13" s="25">
        <v>38</v>
      </c>
      <c r="E13" s="29">
        <v>14</v>
      </c>
      <c r="F13" s="29">
        <v>0</v>
      </c>
      <c r="G13" s="29">
        <v>6</v>
      </c>
      <c r="H13" s="29">
        <v>0</v>
      </c>
      <c r="I13" s="29">
        <v>7</v>
      </c>
      <c r="J13" s="29">
        <v>13</v>
      </c>
      <c r="K13" s="29">
        <v>7</v>
      </c>
      <c r="L13" s="29">
        <v>22</v>
      </c>
      <c r="M13" s="29">
        <v>1</v>
      </c>
      <c r="N13" s="29">
        <v>3</v>
      </c>
      <c r="O13" s="20"/>
    </row>
    <row r="14" spans="1:15" x14ac:dyDescent="0.25">
      <c r="A14" s="25">
        <v>9</v>
      </c>
      <c r="B14" s="26" t="s">
        <v>22</v>
      </c>
      <c r="C14" s="27">
        <v>40</v>
      </c>
      <c r="D14" s="27">
        <v>65</v>
      </c>
      <c r="E14" s="29">
        <v>27</v>
      </c>
      <c r="F14" s="29">
        <v>30</v>
      </c>
      <c r="G14" s="29">
        <v>0</v>
      </c>
      <c r="H14" s="29">
        <v>5</v>
      </c>
      <c r="I14" s="29">
        <v>6</v>
      </c>
      <c r="J14" s="29">
        <v>6</v>
      </c>
      <c r="K14" s="29">
        <v>7</v>
      </c>
      <c r="L14" s="29">
        <v>12</v>
      </c>
      <c r="M14" s="29">
        <v>0</v>
      </c>
      <c r="N14" s="29">
        <v>12</v>
      </c>
      <c r="O14" s="20"/>
    </row>
    <row r="15" spans="1:15" x14ac:dyDescent="0.25">
      <c r="A15" s="25">
        <v>10</v>
      </c>
      <c r="B15" s="26" t="s">
        <v>23</v>
      </c>
      <c r="C15" s="31">
        <v>36</v>
      </c>
      <c r="D15" s="27">
        <v>32</v>
      </c>
      <c r="E15" s="29">
        <v>22</v>
      </c>
      <c r="F15" s="29">
        <v>12</v>
      </c>
      <c r="G15" s="29">
        <v>13</v>
      </c>
      <c r="H15" s="29">
        <v>16</v>
      </c>
      <c r="I15" s="29">
        <v>1</v>
      </c>
      <c r="J15" s="29">
        <v>4</v>
      </c>
      <c r="K15" s="29">
        <v>0</v>
      </c>
      <c r="L15" s="29">
        <v>0</v>
      </c>
      <c r="M15" s="29">
        <v>0</v>
      </c>
      <c r="N15" s="29">
        <v>0</v>
      </c>
      <c r="O15" s="32"/>
    </row>
    <row r="16" spans="1:15" x14ac:dyDescent="0.25">
      <c r="A16" s="25">
        <v>11</v>
      </c>
      <c r="B16" s="26" t="s">
        <v>24</v>
      </c>
      <c r="C16" s="27">
        <v>26</v>
      </c>
      <c r="D16" s="27">
        <v>73</v>
      </c>
      <c r="E16" s="29">
        <v>18</v>
      </c>
      <c r="F16" s="29">
        <v>36</v>
      </c>
      <c r="G16" s="29">
        <v>3</v>
      </c>
      <c r="H16" s="29">
        <v>5</v>
      </c>
      <c r="I16" s="29">
        <v>1</v>
      </c>
      <c r="J16" s="29">
        <v>6</v>
      </c>
      <c r="K16" s="29">
        <v>4</v>
      </c>
      <c r="L16" s="29">
        <v>14</v>
      </c>
      <c r="M16" s="29">
        <v>0</v>
      </c>
      <c r="N16" s="29">
        <v>12</v>
      </c>
      <c r="O16" s="32"/>
    </row>
    <row r="17" spans="1:15" x14ac:dyDescent="0.25">
      <c r="A17" s="25">
        <v>12</v>
      </c>
      <c r="B17" s="26" t="s">
        <v>25</v>
      </c>
      <c r="C17" s="27">
        <v>23</v>
      </c>
      <c r="D17" s="27">
        <v>30</v>
      </c>
      <c r="E17" s="29">
        <v>4</v>
      </c>
      <c r="F17" s="29">
        <v>8</v>
      </c>
      <c r="G17" s="29">
        <v>12</v>
      </c>
      <c r="H17" s="29">
        <v>5</v>
      </c>
      <c r="I17" s="29">
        <v>2</v>
      </c>
      <c r="J17" s="29">
        <v>3</v>
      </c>
      <c r="K17" s="29">
        <v>4</v>
      </c>
      <c r="L17" s="29">
        <v>8</v>
      </c>
      <c r="M17" s="29">
        <v>1</v>
      </c>
      <c r="N17" s="29">
        <v>6</v>
      </c>
      <c r="O17" s="32"/>
    </row>
    <row r="18" spans="1:15" x14ac:dyDescent="0.25">
      <c r="A18" s="25">
        <v>13</v>
      </c>
      <c r="B18" s="26" t="s">
        <v>26</v>
      </c>
      <c r="C18" s="27">
        <v>45</v>
      </c>
      <c r="D18" s="27">
        <v>68</v>
      </c>
      <c r="E18" s="29">
        <v>0</v>
      </c>
      <c r="F18" s="29">
        <v>2</v>
      </c>
      <c r="G18" s="29">
        <v>4</v>
      </c>
      <c r="H18" s="29">
        <v>23</v>
      </c>
      <c r="I18" s="29">
        <v>0</v>
      </c>
      <c r="J18" s="29">
        <v>14</v>
      </c>
      <c r="K18" s="29">
        <v>11</v>
      </c>
      <c r="L18" s="29">
        <v>6</v>
      </c>
      <c r="M18" s="29">
        <v>30</v>
      </c>
      <c r="N18" s="29">
        <v>23</v>
      </c>
      <c r="O18" s="32"/>
    </row>
    <row r="19" spans="1:15" x14ac:dyDescent="0.25">
      <c r="A19" s="25">
        <v>14</v>
      </c>
      <c r="B19" s="26" t="s">
        <v>27</v>
      </c>
      <c r="C19" s="27">
        <v>36</v>
      </c>
      <c r="D19" s="27">
        <v>97</v>
      </c>
      <c r="E19" s="29">
        <v>12</v>
      </c>
      <c r="F19" s="29">
        <v>17</v>
      </c>
      <c r="G19" s="29">
        <v>13</v>
      </c>
      <c r="H19" s="29">
        <v>29</v>
      </c>
      <c r="I19" s="29">
        <v>5</v>
      </c>
      <c r="J19" s="29">
        <v>14</v>
      </c>
      <c r="K19" s="29">
        <v>4</v>
      </c>
      <c r="L19" s="29">
        <v>18</v>
      </c>
      <c r="M19" s="29">
        <v>2</v>
      </c>
      <c r="N19" s="29">
        <v>19</v>
      </c>
      <c r="O19" s="32"/>
    </row>
    <row r="20" spans="1:15" x14ac:dyDescent="0.25">
      <c r="A20" s="25">
        <v>15</v>
      </c>
      <c r="B20" s="26" t="s">
        <v>28</v>
      </c>
      <c r="C20" s="30">
        <v>169</v>
      </c>
      <c r="D20" s="27">
        <v>170</v>
      </c>
      <c r="E20" s="29">
        <v>75</v>
      </c>
      <c r="F20" s="29">
        <v>90</v>
      </c>
      <c r="G20" s="29">
        <v>14</v>
      </c>
      <c r="H20" s="29">
        <v>21</v>
      </c>
      <c r="I20" s="29">
        <v>45</v>
      </c>
      <c r="J20" s="29">
        <v>28</v>
      </c>
      <c r="K20" s="29">
        <v>25</v>
      </c>
      <c r="L20" s="29">
        <v>20</v>
      </c>
      <c r="M20" s="29">
        <v>10</v>
      </c>
      <c r="N20" s="29">
        <v>11</v>
      </c>
      <c r="O20" s="20"/>
    </row>
    <row r="21" spans="1:15" x14ac:dyDescent="0.25">
      <c r="A21" s="25">
        <v>16</v>
      </c>
      <c r="B21" s="26" t="s">
        <v>29</v>
      </c>
      <c r="C21" s="30">
        <v>0</v>
      </c>
      <c r="D21" s="27">
        <v>9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2</v>
      </c>
      <c r="K21" s="29">
        <v>0</v>
      </c>
      <c r="L21" s="29">
        <v>2</v>
      </c>
      <c r="M21" s="29">
        <v>0</v>
      </c>
      <c r="N21" s="29">
        <v>5</v>
      </c>
      <c r="O21" s="20"/>
    </row>
    <row r="22" spans="1:15" x14ac:dyDescent="0.25">
      <c r="A22" s="25">
        <v>17</v>
      </c>
      <c r="B22" s="26" t="s">
        <v>30</v>
      </c>
      <c r="C22" s="27">
        <v>312</v>
      </c>
      <c r="D22" s="27">
        <v>280</v>
      </c>
      <c r="E22" s="29">
        <v>79</v>
      </c>
      <c r="F22" s="29">
        <v>55</v>
      </c>
      <c r="G22" s="29">
        <v>37</v>
      </c>
      <c r="H22" s="29">
        <v>30</v>
      </c>
      <c r="I22" s="29">
        <v>96</v>
      </c>
      <c r="J22" s="29">
        <v>90</v>
      </c>
      <c r="K22" s="29">
        <v>91</v>
      </c>
      <c r="L22" s="29">
        <v>97</v>
      </c>
      <c r="M22" s="29">
        <v>9</v>
      </c>
      <c r="N22" s="29">
        <v>8</v>
      </c>
      <c r="O22" s="20"/>
    </row>
    <row r="23" spans="1:15" x14ac:dyDescent="0.25">
      <c r="A23" s="25">
        <v>18</v>
      </c>
      <c r="B23" s="26" t="s">
        <v>31</v>
      </c>
      <c r="C23" s="27">
        <v>0</v>
      </c>
      <c r="D23" s="27">
        <v>0</v>
      </c>
      <c r="E23" s="29">
        <v>51</v>
      </c>
      <c r="F23" s="29">
        <v>46</v>
      </c>
      <c r="G23" s="29">
        <v>20</v>
      </c>
      <c r="H23" s="29">
        <v>31</v>
      </c>
      <c r="I23" s="29">
        <v>16</v>
      </c>
      <c r="J23" s="29">
        <v>32</v>
      </c>
      <c r="K23" s="29">
        <v>5</v>
      </c>
      <c r="L23" s="29">
        <v>11</v>
      </c>
      <c r="M23" s="29">
        <v>2</v>
      </c>
      <c r="N23" s="29">
        <v>0</v>
      </c>
      <c r="O23" s="20"/>
    </row>
    <row r="24" spans="1:15" x14ac:dyDescent="0.25">
      <c r="A24" s="25">
        <v>19</v>
      </c>
      <c r="B24" s="26" t="s">
        <v>32</v>
      </c>
      <c r="C24" s="27">
        <v>63</v>
      </c>
      <c r="D24" s="27">
        <v>64</v>
      </c>
      <c r="E24" s="29">
        <v>0</v>
      </c>
      <c r="F24" s="29">
        <v>0</v>
      </c>
      <c r="G24" s="29">
        <v>13</v>
      </c>
      <c r="H24" s="29">
        <v>15</v>
      </c>
      <c r="I24" s="29">
        <v>10</v>
      </c>
      <c r="J24" s="29">
        <v>6</v>
      </c>
      <c r="K24" s="29">
        <v>24</v>
      </c>
      <c r="L24" s="29">
        <v>26</v>
      </c>
      <c r="M24" s="29">
        <v>16</v>
      </c>
      <c r="N24" s="29">
        <v>17</v>
      </c>
      <c r="O24" s="20"/>
    </row>
    <row r="25" spans="1:15" x14ac:dyDescent="0.25">
      <c r="A25" s="21"/>
      <c r="B25" s="22"/>
    </row>
  </sheetData>
  <mergeCells count="9">
    <mergeCell ref="A2:N2"/>
    <mergeCell ref="A1:N1"/>
    <mergeCell ref="E3:N3"/>
    <mergeCell ref="C3:D3"/>
    <mergeCell ref="M4:N4"/>
    <mergeCell ref="K4:L4"/>
    <mergeCell ref="I4:J4"/>
    <mergeCell ref="G4:H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 </vt:lpstr>
      <vt:lpstr>NOVIEMBRE</vt:lpstr>
      <vt:lpstr>DICIEMBRE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</dc:creator>
  <cp:lastModifiedBy>ROSA</cp:lastModifiedBy>
  <dcterms:created xsi:type="dcterms:W3CDTF">2019-01-15T17:07:52Z</dcterms:created>
  <dcterms:modified xsi:type="dcterms:W3CDTF">2019-01-18T17:44:11Z</dcterms:modified>
</cp:coreProperties>
</file>