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70" windowHeight="1170" activeTab="2"/>
  </bookViews>
  <sheets>
    <sheet name="JULIO" sheetId="1" r:id="rId1"/>
    <sheet name="AGOSTO" sheetId="2" r:id="rId2"/>
    <sheet name="SEPTIEMBRE" sheetId="3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9" i="2" l="1"/>
  <c r="E30" i="2"/>
  <c r="D30" i="2"/>
  <c r="O30" i="2"/>
  <c r="N30" i="2"/>
  <c r="M30" i="2"/>
  <c r="L30" i="2"/>
  <c r="K30" i="2"/>
  <c r="J30" i="2"/>
  <c r="I30" i="2"/>
  <c r="H30" i="2"/>
  <c r="G30" i="2"/>
  <c r="F30" i="2"/>
  <c r="P28" i="2"/>
  <c r="P27" i="2"/>
  <c r="P26" i="2"/>
  <c r="P25" i="2"/>
  <c r="P24" i="2"/>
  <c r="P23" i="2"/>
  <c r="P22" i="2"/>
  <c r="P21" i="2"/>
  <c r="P20" i="2"/>
  <c r="P18" i="2"/>
  <c r="P17" i="2"/>
  <c r="P16" i="2"/>
  <c r="P15" i="2"/>
  <c r="P14" i="2"/>
  <c r="P13" i="2"/>
  <c r="P12" i="2"/>
  <c r="P11" i="2"/>
  <c r="P10" i="2"/>
  <c r="N30" i="1"/>
  <c r="L30" i="1"/>
  <c r="J30" i="1"/>
  <c r="H30" i="1"/>
  <c r="F30" i="1"/>
  <c r="P30" i="1" s="1"/>
  <c r="P28" i="1"/>
  <c r="P27" i="1"/>
  <c r="P26" i="1"/>
  <c r="P25" i="1"/>
  <c r="P24" i="1"/>
  <c r="P23" i="1"/>
  <c r="P22" i="1"/>
  <c r="P21" i="1"/>
  <c r="P20" i="1"/>
  <c r="P18" i="1"/>
  <c r="P17" i="1"/>
  <c r="P16" i="1"/>
  <c r="P15" i="1"/>
  <c r="P14" i="1"/>
  <c r="P13" i="1"/>
  <c r="G30" i="1"/>
  <c r="K30" i="1"/>
  <c r="M30" i="1"/>
  <c r="P12" i="1"/>
  <c r="P11" i="1"/>
  <c r="P10" i="1"/>
  <c r="J29" i="3"/>
  <c r="I29" i="3"/>
  <c r="H29" i="3"/>
  <c r="G29" i="3"/>
  <c r="F29" i="3"/>
  <c r="E29" i="3"/>
  <c r="D29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O30" i="1"/>
  <c r="I30" i="1"/>
  <c r="P29" i="2" l="1"/>
  <c r="P30" i="2"/>
  <c r="P29" i="1"/>
  <c r="K29" i="3"/>
  <c r="K28" i="3"/>
</calcChain>
</file>

<file path=xl/sharedStrings.xml><?xml version="1.0" encoding="utf-8"?>
<sst xmlns="http://schemas.openxmlformats.org/spreadsheetml/2006/main" count="122" uniqueCount="45">
  <si>
    <t>MES/AÑO</t>
  </si>
  <si>
    <t>BIBLIOTECA</t>
  </si>
  <si>
    <t>FEMENINO</t>
  </si>
  <si>
    <t>MASCULINO</t>
  </si>
  <si>
    <t>SEXO</t>
  </si>
  <si>
    <t>RANGO DE EDADES</t>
  </si>
  <si>
    <t>No</t>
  </si>
  <si>
    <t>BELVEDERE</t>
  </si>
  <si>
    <t>BOSQUES</t>
  </si>
  <si>
    <t>CENTRAL DE TLALPAN</t>
  </si>
  <si>
    <t>FILOMENO GLES SOSA</t>
  </si>
  <si>
    <t>IZTAPALOTL</t>
  </si>
  <si>
    <t>JAIME TORRES BODET</t>
  </si>
  <si>
    <t>JERONIMO MTZ DIAZ</t>
  </si>
  <si>
    <t>JOSE AGUIRRE Y RAMOS</t>
  </si>
  <si>
    <t>TORTUGA XOLALPA</t>
  </si>
  <si>
    <t>LOMAS DE CUILOTEPEC</t>
  </si>
  <si>
    <t>PAULINO TLAMATZIN</t>
  </si>
  <si>
    <t>RAFAEL RAMIREZ</t>
  </si>
  <si>
    <t>RENATO LEDUC</t>
  </si>
  <si>
    <t>ROBERTO l. MANTILLA</t>
  </si>
  <si>
    <t>SAN NICOLAS TOLENTINO</t>
  </si>
  <si>
    <t>SAN PEDRO MARTIR</t>
  </si>
  <si>
    <t>SANTO TOMAS AJUSCO</t>
  </si>
  <si>
    <t>TLALMILLE</t>
  </si>
  <si>
    <t>VALENTIN GOMEZ FARIAS</t>
  </si>
  <si>
    <t>TOTAL</t>
  </si>
  <si>
    <t>0-12</t>
  </si>
  <si>
    <t>13-17</t>
  </si>
  <si>
    <t>18-29</t>
  </si>
  <si>
    <t>30-59</t>
  </si>
  <si>
    <t>mas de 60</t>
  </si>
  <si>
    <r>
      <rPr>
        <b/>
        <sz val="16"/>
        <color theme="1"/>
        <rFont val="Calibri"/>
        <family val="2"/>
        <scheme val="minor"/>
      </rPr>
      <t>JEFATURA DELEGACIONAL EN TLALPAN</t>
    </r>
    <r>
      <rPr>
        <sz val="16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DIRECCIÓN GENERAL DE DESARROLLO SOCIAL                                                                                                                                                                            DIRECCIÓN DE EDUCACIÓN                                                                                                                                                                                                                                                                                                                                   J.U.D. DE VINCULACIÓN CON INSTITUCIONES EDUCATIVAS                                                                                                                                                                                  USUARIOS DE BIBLIOTECAS POR EDADES Y SEXO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JULIO   2 0 1 8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</t>
    </r>
  </si>
  <si>
    <t>HOMBRE</t>
  </si>
  <si>
    <t>MUJER</t>
  </si>
  <si>
    <t>0-15</t>
  </si>
  <si>
    <t>16-18</t>
  </si>
  <si>
    <t>19-30</t>
  </si>
  <si>
    <t>31-65</t>
  </si>
  <si>
    <t>mas de 65</t>
  </si>
  <si>
    <t>HOMBRES</t>
  </si>
  <si>
    <t>MUJERES</t>
  </si>
  <si>
    <r>
      <rPr>
        <b/>
        <sz val="16"/>
        <color theme="1"/>
        <rFont val="Calibri"/>
        <family val="2"/>
        <scheme val="minor"/>
      </rPr>
      <t>JEFATURA DELEGACIONAL EN TLALPAN</t>
    </r>
    <r>
      <rPr>
        <sz val="16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DIRECCIÓN GENERAL DE DESARROLLO SOCIAL                                                                                                                                                                            DIRECCIÓN DE EDUCACIÓN                                                                                                                                                                                                                                                                                                                                   J.U.D. DE VINCULACIÓN CON INSTITUCIONES EDUCATIVAS                                                                                                                                                                                  USUARIOS DE BIBLIOTECAS POR EDADES Y SEXO                                                                                                                                                                                                                                AGOSTO</t>
    </r>
    <r>
      <rPr>
        <b/>
        <sz val="11"/>
        <color theme="1"/>
        <rFont val="Calibri"/>
        <family val="2"/>
        <scheme val="minor"/>
      </rPr>
      <t xml:space="preserve">   2 0 1 8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</t>
    </r>
  </si>
  <si>
    <t>MAS DE 60</t>
  </si>
  <si>
    <r>
      <rPr>
        <b/>
        <sz val="16"/>
        <color theme="1"/>
        <rFont val="Calibri"/>
        <family val="2"/>
        <scheme val="minor"/>
      </rPr>
      <t>JEFATURA DELEGACIONAL EN TLALPAN</t>
    </r>
    <r>
      <rPr>
        <sz val="16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DIRECCIÓN GENERAL DE DESARROLLO SOCIAL                                                                                                                                                                            DIRECCIÓN DE EDUCACIÓN                                                                                                                                                                                                                                                                                                                                   J.U.D. DE VINCULACIÓN CON INSTITUCIONES EDUCATIVAS                                                                                                                                                                                  USUARIOS DE BIBLIOTECAS POR EDADES Y SEXO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septiembre  2 0 1 8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</si>
</sst>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7" fontId="0" fillId="0" borderId="1" xfId="0" applyNumberFormat="1" applyBorder="1"/>
    <xf numFmtId="0" fontId="0" fillId="0" borderId="1" xfId="0" applyFill="1" applyBorder="1"/>
    <xf numFmtId="0" fontId="0" fillId="0" borderId="1" xfId="0" applyBorder="1" applyAlignment="1"/>
    <xf numFmtId="0" fontId="0" fillId="0" borderId="0" xfId="0" applyBorder="1"/>
    <xf numFmtId="0" fontId="0" fillId="0" borderId="3" xfId="0" applyBorder="1"/>
    <xf numFmtId="17" fontId="0" fillId="0" borderId="3" xfId="0" applyNumberFormat="1" applyBorder="1"/>
    <xf numFmtId="17" fontId="0" fillId="2" borderId="0" xfId="0" applyNumberFormat="1" applyFill="1" applyBorder="1"/>
    <xf numFmtId="0" fontId="0" fillId="2" borderId="0" xfId="0" applyFill="1" applyBorder="1"/>
    <xf numFmtId="17" fontId="1" fillId="0" borderId="5" xfId="0" applyNumberFormat="1" applyFont="1" applyBorder="1"/>
    <xf numFmtId="0" fontId="1" fillId="0" borderId="5" xfId="0" applyFont="1" applyBorder="1"/>
    <xf numFmtId="0" fontId="0" fillId="0" borderId="2" xfId="0" applyBorder="1" applyAlignment="1">
      <alignment horizont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3" borderId="1" xfId="0" applyFill="1" applyBorder="1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205154</xdr:colOff>
      <xdr:row>0</xdr:row>
      <xdr:rowOff>37124</xdr:rowOff>
    </xdr:from>
    <xdr:to>
      <xdr:col>2</xdr:col>
      <xdr:colOff>482600</xdr:colOff>
      <xdr:row>2</xdr:row>
      <xdr:rowOff>673100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554" y="37124"/>
          <a:ext cx="1166446" cy="9915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205154</xdr:colOff>
      <xdr:row>0</xdr:row>
      <xdr:rowOff>37124</xdr:rowOff>
    </xdr:from>
    <xdr:to>
      <xdr:col>2</xdr:col>
      <xdr:colOff>482600</xdr:colOff>
      <xdr:row>2</xdr:row>
      <xdr:rowOff>185420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094" y="37124"/>
          <a:ext cx="1161366" cy="1001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205154</xdr:colOff>
      <xdr:row>0</xdr:row>
      <xdr:rowOff>37124</xdr:rowOff>
    </xdr:from>
    <xdr:to>
      <xdr:col>2</xdr:col>
      <xdr:colOff>482600</xdr:colOff>
      <xdr:row>2</xdr:row>
      <xdr:rowOff>464820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754" y="37124"/>
          <a:ext cx="1069926" cy="7934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view="pageBreakPreview" zoomScale="98" zoomScaleNormal="78" zoomScaleSheetLayoutView="98" workbookViewId="0">
      <selection activeCell="A7" sqref="A7:P30"/>
    </sheetView>
  </sheetViews>
  <sheetFormatPr baseColWidth="10" defaultRowHeight="15" x14ac:dyDescent="0.25"/>
  <cols>
    <col min="1" max="1" width="4.140625" customWidth="1"/>
    <col min="2" max="2" width="12.85546875" customWidth="1"/>
    <col min="3" max="3" width="29" customWidth="1"/>
    <col min="4" max="4" width="14.5703125" customWidth="1"/>
    <col min="5" max="5" width="14.85546875" customWidth="1"/>
    <col min="6" max="6" width="12.5703125" customWidth="1"/>
    <col min="7" max="8" width="11.42578125" customWidth="1"/>
    <col min="15" max="15" width="12.7109375" customWidth="1"/>
  </cols>
  <sheetData>
    <row r="1" spans="1:16" ht="14.45" customHeight="1" x14ac:dyDescent="0.25">
      <c r="C1" s="19" t="s">
        <v>32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14"/>
    </row>
    <row r="2" spans="1:16" x14ac:dyDescent="0.25"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4"/>
    </row>
    <row r="3" spans="1:16" ht="70.150000000000006" customHeight="1" thickBot="1" x14ac:dyDescent="0.3"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15"/>
    </row>
    <row r="4" spans="1:16" ht="7.9" customHeight="1" thickTop="1" x14ac:dyDescent="0.25">
      <c r="A4" s="6"/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6"/>
    </row>
    <row r="5" spans="1:16" ht="7.15" customHeight="1" x14ac:dyDescent="0.25">
      <c r="A5" s="6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6"/>
    </row>
    <row r="6" spans="1:16" ht="19.149999999999999" customHeight="1" x14ac:dyDescent="0.25">
      <c r="A6" s="7"/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x14ac:dyDescent="0.25">
      <c r="A7" s="22" t="s">
        <v>6</v>
      </c>
      <c r="B7" s="22" t="s">
        <v>0</v>
      </c>
      <c r="C7" s="22" t="s">
        <v>1</v>
      </c>
      <c r="D7" s="18" t="s">
        <v>4</v>
      </c>
      <c r="E7" s="18"/>
      <c r="F7" s="13"/>
      <c r="G7" s="18" t="s">
        <v>5</v>
      </c>
      <c r="H7" s="18"/>
      <c r="I7" s="18"/>
      <c r="J7" s="18"/>
      <c r="K7" s="18"/>
      <c r="L7" s="18"/>
      <c r="M7" s="18"/>
      <c r="N7" s="18"/>
      <c r="O7" s="18"/>
      <c r="P7" s="17" t="s">
        <v>26</v>
      </c>
    </row>
    <row r="8" spans="1:16" x14ac:dyDescent="0.25">
      <c r="A8" s="22"/>
      <c r="B8" s="22"/>
      <c r="C8" s="22"/>
      <c r="D8" s="13"/>
      <c r="E8" s="13"/>
      <c r="F8" s="13" t="s">
        <v>33</v>
      </c>
      <c r="G8" s="13" t="s">
        <v>34</v>
      </c>
      <c r="H8" s="13" t="s">
        <v>33</v>
      </c>
      <c r="I8" s="13" t="s">
        <v>34</v>
      </c>
      <c r="J8" s="13" t="s">
        <v>33</v>
      </c>
      <c r="K8" s="13" t="s">
        <v>34</v>
      </c>
      <c r="L8" s="13" t="s">
        <v>33</v>
      </c>
      <c r="M8" s="13" t="s">
        <v>34</v>
      </c>
      <c r="N8" s="13" t="s">
        <v>33</v>
      </c>
      <c r="O8" s="13" t="s">
        <v>34</v>
      </c>
      <c r="P8" s="17"/>
    </row>
    <row r="9" spans="1:16" ht="18.75" x14ac:dyDescent="0.3">
      <c r="A9" s="23"/>
      <c r="B9" s="23"/>
      <c r="C9" s="23"/>
      <c r="D9" s="1" t="s">
        <v>40</v>
      </c>
      <c r="E9" s="1" t="s">
        <v>41</v>
      </c>
      <c r="F9" s="24" t="s">
        <v>35</v>
      </c>
      <c r="G9" s="25"/>
      <c r="H9" s="26" t="s">
        <v>36</v>
      </c>
      <c r="I9" s="27"/>
      <c r="J9" s="26" t="s">
        <v>37</v>
      </c>
      <c r="K9" s="27"/>
      <c r="L9" s="26" t="s">
        <v>38</v>
      </c>
      <c r="M9" s="27"/>
      <c r="N9" s="26" t="s">
        <v>39</v>
      </c>
      <c r="O9" s="27"/>
      <c r="P9" s="18"/>
    </row>
    <row r="10" spans="1:16" x14ac:dyDescent="0.25">
      <c r="A10" s="2">
        <v>1</v>
      </c>
      <c r="B10" s="3">
        <v>43132</v>
      </c>
      <c r="C10" s="2" t="s">
        <v>7</v>
      </c>
      <c r="D10" s="2">
        <v>64</v>
      </c>
      <c r="E10" s="2">
        <v>153</v>
      </c>
      <c r="F10" s="2">
        <v>44</v>
      </c>
      <c r="G10" s="2">
        <v>69</v>
      </c>
      <c r="H10" s="2">
        <v>11</v>
      </c>
      <c r="I10" s="2">
        <v>16</v>
      </c>
      <c r="J10" s="2">
        <v>3</v>
      </c>
      <c r="K10" s="2">
        <v>8</v>
      </c>
      <c r="L10" s="2">
        <v>5</v>
      </c>
      <c r="M10" s="2">
        <v>44</v>
      </c>
      <c r="N10" s="2">
        <v>1</v>
      </c>
      <c r="O10" s="2">
        <v>16</v>
      </c>
      <c r="P10" s="2">
        <f t="shared" ref="P10:P18" si="0">SUM(F10:O10)</f>
        <v>217</v>
      </c>
    </row>
    <row r="11" spans="1:16" x14ac:dyDescent="0.25">
      <c r="A11" s="2">
        <v>2</v>
      </c>
      <c r="B11" s="3">
        <v>43132</v>
      </c>
      <c r="C11" s="2" t="s">
        <v>8</v>
      </c>
      <c r="D11" s="2">
        <v>210</v>
      </c>
      <c r="E11" s="2">
        <v>245</v>
      </c>
      <c r="F11" s="2">
        <v>180</v>
      </c>
      <c r="G11" s="2">
        <v>195</v>
      </c>
      <c r="H11" s="2">
        <v>12</v>
      </c>
      <c r="I11" s="2">
        <v>15</v>
      </c>
      <c r="J11" s="2">
        <v>0</v>
      </c>
      <c r="K11" s="2">
        <v>10</v>
      </c>
      <c r="L11" s="2">
        <v>18</v>
      </c>
      <c r="M11" s="2">
        <v>10</v>
      </c>
      <c r="N11" s="2">
        <v>0</v>
      </c>
      <c r="O11" s="2">
        <v>15</v>
      </c>
      <c r="P11" s="2">
        <f t="shared" si="0"/>
        <v>455</v>
      </c>
    </row>
    <row r="12" spans="1:16" x14ac:dyDescent="0.25">
      <c r="A12" s="2">
        <v>3</v>
      </c>
      <c r="B12" s="3">
        <v>43132</v>
      </c>
      <c r="C12" s="2" t="s">
        <v>9</v>
      </c>
      <c r="D12" s="2">
        <v>418</v>
      </c>
      <c r="E12" s="2">
        <v>421</v>
      </c>
      <c r="F12" s="2">
        <v>58</v>
      </c>
      <c r="G12" s="2">
        <v>82</v>
      </c>
      <c r="H12" s="2">
        <v>47</v>
      </c>
      <c r="I12" s="2">
        <v>42</v>
      </c>
      <c r="J12" s="2">
        <v>166</v>
      </c>
      <c r="K12" s="2">
        <v>142</v>
      </c>
      <c r="L12" s="2">
        <v>136</v>
      </c>
      <c r="M12" s="2">
        <v>131</v>
      </c>
      <c r="N12" s="2">
        <v>11</v>
      </c>
      <c r="O12" s="2">
        <v>24</v>
      </c>
      <c r="P12" s="2">
        <f t="shared" si="0"/>
        <v>839</v>
      </c>
    </row>
    <row r="13" spans="1:16" x14ac:dyDescent="0.25">
      <c r="A13" s="2">
        <v>4</v>
      </c>
      <c r="B13" s="3">
        <v>43132</v>
      </c>
      <c r="C13" s="2" t="s">
        <v>10</v>
      </c>
      <c r="D13" s="2">
        <v>104</v>
      </c>
      <c r="E13" s="2">
        <v>140</v>
      </c>
      <c r="F13" s="2">
        <v>73</v>
      </c>
      <c r="G13" s="2">
        <v>77</v>
      </c>
      <c r="H13" s="2">
        <v>13</v>
      </c>
      <c r="I13" s="2">
        <v>13</v>
      </c>
      <c r="J13" s="2">
        <v>12</v>
      </c>
      <c r="K13" s="2">
        <v>15</v>
      </c>
      <c r="L13" s="2">
        <v>6</v>
      </c>
      <c r="M13" s="2">
        <v>35</v>
      </c>
      <c r="N13" s="2">
        <v>0</v>
      </c>
      <c r="O13" s="2">
        <v>0</v>
      </c>
      <c r="P13" s="2">
        <f t="shared" si="0"/>
        <v>244</v>
      </c>
    </row>
    <row r="14" spans="1:16" x14ac:dyDescent="0.25">
      <c r="A14" s="2">
        <v>5</v>
      </c>
      <c r="B14" s="3">
        <v>43132</v>
      </c>
      <c r="C14" s="2" t="s">
        <v>11</v>
      </c>
      <c r="D14" s="2">
        <v>105</v>
      </c>
      <c r="E14" s="2">
        <v>135</v>
      </c>
      <c r="F14" s="2">
        <v>74</v>
      </c>
      <c r="G14" s="2">
        <v>63</v>
      </c>
      <c r="H14" s="2">
        <v>24</v>
      </c>
      <c r="I14" s="2">
        <v>22</v>
      </c>
      <c r="J14" s="2">
        <v>0</v>
      </c>
      <c r="K14" s="2">
        <v>11</v>
      </c>
      <c r="L14" s="2">
        <v>5</v>
      </c>
      <c r="M14" s="2">
        <v>32</v>
      </c>
      <c r="N14" s="2">
        <v>2</v>
      </c>
      <c r="O14" s="2">
        <v>7</v>
      </c>
      <c r="P14" s="2">
        <f t="shared" si="0"/>
        <v>240</v>
      </c>
    </row>
    <row r="15" spans="1:16" x14ac:dyDescent="0.25">
      <c r="A15" s="2">
        <v>6</v>
      </c>
      <c r="B15" s="3">
        <v>43132</v>
      </c>
      <c r="C15" s="2" t="s">
        <v>12</v>
      </c>
      <c r="D15" s="2">
        <v>91</v>
      </c>
      <c r="E15" s="2">
        <v>119</v>
      </c>
      <c r="F15" s="2">
        <v>41</v>
      </c>
      <c r="G15" s="2">
        <v>66</v>
      </c>
      <c r="H15" s="2">
        <v>23</v>
      </c>
      <c r="I15" s="2">
        <v>26</v>
      </c>
      <c r="J15" s="2">
        <v>18</v>
      </c>
      <c r="K15" s="2">
        <v>18</v>
      </c>
      <c r="L15" s="2">
        <v>9</v>
      </c>
      <c r="M15" s="2">
        <v>9</v>
      </c>
      <c r="N15" s="2">
        <v>0</v>
      </c>
      <c r="O15" s="2">
        <v>0</v>
      </c>
      <c r="P15" s="2">
        <f t="shared" si="0"/>
        <v>210</v>
      </c>
    </row>
    <row r="16" spans="1:16" x14ac:dyDescent="0.25">
      <c r="A16" s="2">
        <v>7</v>
      </c>
      <c r="B16" s="3">
        <v>43132</v>
      </c>
      <c r="C16" s="2" t="s">
        <v>13</v>
      </c>
      <c r="D16" s="2">
        <v>120</v>
      </c>
      <c r="E16" s="2">
        <v>217</v>
      </c>
      <c r="F16" s="2">
        <v>76</v>
      </c>
      <c r="G16" s="2">
        <v>155</v>
      </c>
      <c r="H16" s="2">
        <v>34</v>
      </c>
      <c r="I16" s="2">
        <v>16</v>
      </c>
      <c r="J16" s="2">
        <v>3</v>
      </c>
      <c r="K16" s="2">
        <v>11</v>
      </c>
      <c r="L16" s="2">
        <v>7</v>
      </c>
      <c r="M16" s="2">
        <v>30</v>
      </c>
      <c r="N16" s="2">
        <v>0</v>
      </c>
      <c r="O16" s="2">
        <v>5</v>
      </c>
      <c r="P16" s="2">
        <f t="shared" si="0"/>
        <v>337</v>
      </c>
    </row>
    <row r="17" spans="1:16" x14ac:dyDescent="0.25">
      <c r="A17" s="2">
        <v>8</v>
      </c>
      <c r="B17" s="3">
        <v>43132</v>
      </c>
      <c r="C17" s="2" t="s">
        <v>14</v>
      </c>
      <c r="D17" s="5">
        <v>68</v>
      </c>
      <c r="E17" s="5">
        <v>130</v>
      </c>
      <c r="F17" s="5">
        <v>31</v>
      </c>
      <c r="G17" s="5">
        <v>72</v>
      </c>
      <c r="H17" s="5">
        <v>7</v>
      </c>
      <c r="I17" s="5">
        <v>4</v>
      </c>
      <c r="J17" s="5">
        <v>10</v>
      </c>
      <c r="K17" s="5">
        <v>8</v>
      </c>
      <c r="L17" s="5">
        <v>17</v>
      </c>
      <c r="M17" s="5">
        <v>46</v>
      </c>
      <c r="N17" s="5">
        <v>3</v>
      </c>
      <c r="O17" s="5">
        <v>0</v>
      </c>
      <c r="P17" s="2">
        <f t="shared" si="0"/>
        <v>198</v>
      </c>
    </row>
    <row r="18" spans="1:16" x14ac:dyDescent="0.25">
      <c r="A18" s="2">
        <v>9</v>
      </c>
      <c r="B18" s="3">
        <v>43132</v>
      </c>
      <c r="C18" s="2" t="s">
        <v>15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f t="shared" si="0"/>
        <v>0</v>
      </c>
    </row>
    <row r="19" spans="1:16" x14ac:dyDescent="0.25">
      <c r="A19" s="2">
        <v>10</v>
      </c>
      <c r="B19" s="3">
        <v>43132</v>
      </c>
      <c r="C19" s="2" t="s">
        <v>16</v>
      </c>
      <c r="D19" s="2">
        <v>83</v>
      </c>
      <c r="E19" s="2">
        <v>59</v>
      </c>
      <c r="F19" s="2">
        <v>83</v>
      </c>
      <c r="G19" s="2">
        <v>52</v>
      </c>
      <c r="H19" s="2">
        <v>0</v>
      </c>
      <c r="I19" s="2">
        <v>2</v>
      </c>
      <c r="J19" s="2">
        <v>0</v>
      </c>
      <c r="K19" s="2">
        <v>5</v>
      </c>
      <c r="L19" s="2">
        <v>0</v>
      </c>
      <c r="M19" s="2">
        <v>0</v>
      </c>
      <c r="N19" s="2">
        <v>0</v>
      </c>
      <c r="O19" s="2">
        <v>0</v>
      </c>
      <c r="P19" s="2">
        <v>142</v>
      </c>
    </row>
    <row r="20" spans="1:16" x14ac:dyDescent="0.25">
      <c r="A20" s="2">
        <v>11</v>
      </c>
      <c r="B20" s="3">
        <v>43132</v>
      </c>
      <c r="C20" s="2" t="s">
        <v>17</v>
      </c>
      <c r="D20" s="2">
        <v>154</v>
      </c>
      <c r="E20" s="2">
        <v>173</v>
      </c>
      <c r="F20" s="2">
        <v>35</v>
      </c>
      <c r="G20" s="2">
        <v>26</v>
      </c>
      <c r="H20" s="2">
        <v>28</v>
      </c>
      <c r="I20" s="2">
        <v>31</v>
      </c>
      <c r="J20" s="2">
        <v>44</v>
      </c>
      <c r="K20" s="2">
        <v>52</v>
      </c>
      <c r="L20" s="2">
        <v>47</v>
      </c>
      <c r="M20" s="2">
        <v>64</v>
      </c>
      <c r="N20" s="2">
        <v>0</v>
      </c>
      <c r="O20" s="2">
        <v>0</v>
      </c>
      <c r="P20" s="2">
        <f t="shared" ref="P20:P28" si="1">SUM(F20:O20)</f>
        <v>327</v>
      </c>
    </row>
    <row r="21" spans="1:16" x14ac:dyDescent="0.25">
      <c r="A21" s="2">
        <v>12</v>
      </c>
      <c r="B21" s="3">
        <v>43132</v>
      </c>
      <c r="C21" s="2" t="s">
        <v>18</v>
      </c>
      <c r="D21" s="2">
        <v>28</v>
      </c>
      <c r="E21" s="2">
        <v>43</v>
      </c>
      <c r="F21" s="2">
        <v>14</v>
      </c>
      <c r="G21" s="2">
        <v>16</v>
      </c>
      <c r="H21" s="2">
        <v>8</v>
      </c>
      <c r="I21" s="2">
        <v>12</v>
      </c>
      <c r="J21" s="2">
        <v>4</v>
      </c>
      <c r="K21" s="2">
        <v>9</v>
      </c>
      <c r="L21" s="2">
        <v>2</v>
      </c>
      <c r="M21" s="2">
        <v>6</v>
      </c>
      <c r="N21" s="2">
        <v>0</v>
      </c>
      <c r="O21" s="2">
        <v>0</v>
      </c>
      <c r="P21" s="2">
        <f t="shared" si="1"/>
        <v>71</v>
      </c>
    </row>
    <row r="22" spans="1:16" x14ac:dyDescent="0.25">
      <c r="A22" s="2">
        <v>13</v>
      </c>
      <c r="B22" s="3">
        <v>43132</v>
      </c>
      <c r="C22" s="2" t="s">
        <v>19</v>
      </c>
      <c r="D22" s="2">
        <v>292</v>
      </c>
      <c r="E22" s="2">
        <v>268</v>
      </c>
      <c r="F22" s="2">
        <v>27</v>
      </c>
      <c r="G22" s="2">
        <v>31</v>
      </c>
      <c r="H22" s="2">
        <v>24</v>
      </c>
      <c r="I22" s="2">
        <v>10</v>
      </c>
      <c r="J22" s="2">
        <v>52</v>
      </c>
      <c r="K22" s="2">
        <v>26</v>
      </c>
      <c r="L22" s="2">
        <v>150</v>
      </c>
      <c r="M22" s="2">
        <v>130</v>
      </c>
      <c r="N22" s="2">
        <v>39</v>
      </c>
      <c r="O22" s="2">
        <v>71</v>
      </c>
      <c r="P22" s="2">
        <f t="shared" si="1"/>
        <v>560</v>
      </c>
    </row>
    <row r="23" spans="1:16" x14ac:dyDescent="0.25">
      <c r="A23" s="2">
        <v>14</v>
      </c>
      <c r="B23" s="3">
        <v>43132</v>
      </c>
      <c r="C23" s="2" t="s">
        <v>20</v>
      </c>
      <c r="D23" s="2">
        <v>174</v>
      </c>
      <c r="E23" s="2">
        <v>226</v>
      </c>
      <c r="F23" s="2">
        <v>40</v>
      </c>
      <c r="G23" s="2">
        <v>60</v>
      </c>
      <c r="H23" s="2">
        <v>30</v>
      </c>
      <c r="I23" s="2">
        <v>59</v>
      </c>
      <c r="J23" s="2">
        <v>56</v>
      </c>
      <c r="K23" s="2">
        <v>37</v>
      </c>
      <c r="L23" s="2">
        <v>48</v>
      </c>
      <c r="M23" s="2">
        <v>70</v>
      </c>
      <c r="N23" s="2">
        <v>0</v>
      </c>
      <c r="O23" s="2">
        <v>0</v>
      </c>
      <c r="P23" s="2">
        <f t="shared" si="1"/>
        <v>400</v>
      </c>
    </row>
    <row r="24" spans="1:16" x14ac:dyDescent="0.25">
      <c r="A24" s="2">
        <v>15</v>
      </c>
      <c r="B24" s="3">
        <v>43132</v>
      </c>
      <c r="C24" s="2" t="s">
        <v>21</v>
      </c>
      <c r="D24" s="2">
        <v>84</v>
      </c>
      <c r="E24" s="2">
        <v>104</v>
      </c>
      <c r="F24" s="2">
        <v>16</v>
      </c>
      <c r="G24" s="2">
        <v>16</v>
      </c>
      <c r="H24" s="2">
        <v>10</v>
      </c>
      <c r="I24" s="2">
        <v>18</v>
      </c>
      <c r="J24" s="2">
        <v>20</v>
      </c>
      <c r="K24" s="2">
        <v>22</v>
      </c>
      <c r="L24" s="2">
        <v>32</v>
      </c>
      <c r="M24" s="2">
        <v>40</v>
      </c>
      <c r="N24" s="2">
        <v>6</v>
      </c>
      <c r="O24" s="2">
        <v>8</v>
      </c>
      <c r="P24" s="2">
        <f t="shared" si="1"/>
        <v>188</v>
      </c>
    </row>
    <row r="25" spans="1:16" x14ac:dyDescent="0.25">
      <c r="A25" s="2">
        <v>16</v>
      </c>
      <c r="B25" s="3">
        <v>43132</v>
      </c>
      <c r="C25" s="2" t="s">
        <v>22</v>
      </c>
      <c r="D25" s="2">
        <v>120</v>
      </c>
      <c r="E25" s="2">
        <v>132</v>
      </c>
      <c r="F25" s="2">
        <v>16</v>
      </c>
      <c r="G25" s="2">
        <v>15</v>
      </c>
      <c r="H25" s="2">
        <v>14</v>
      </c>
      <c r="I25" s="2">
        <v>19</v>
      </c>
      <c r="J25" s="2">
        <v>49</v>
      </c>
      <c r="K25" s="2">
        <v>62</v>
      </c>
      <c r="L25" s="2">
        <v>38</v>
      </c>
      <c r="M25" s="2">
        <v>31</v>
      </c>
      <c r="N25" s="2">
        <v>3</v>
      </c>
      <c r="O25" s="2">
        <v>5</v>
      </c>
      <c r="P25" s="2">
        <f t="shared" si="1"/>
        <v>252</v>
      </c>
    </row>
    <row r="26" spans="1:16" x14ac:dyDescent="0.25">
      <c r="A26" s="2">
        <v>17</v>
      </c>
      <c r="B26" s="3">
        <v>43132</v>
      </c>
      <c r="C26" s="2" t="s">
        <v>23</v>
      </c>
      <c r="D26" s="2">
        <v>58</v>
      </c>
      <c r="E26" s="2">
        <v>39</v>
      </c>
      <c r="F26" s="2">
        <v>38</v>
      </c>
      <c r="G26" s="2">
        <v>23</v>
      </c>
      <c r="H26" s="2">
        <v>2</v>
      </c>
      <c r="I26" s="2">
        <v>4</v>
      </c>
      <c r="J26" s="2">
        <v>1</v>
      </c>
      <c r="K26" s="2">
        <v>8</v>
      </c>
      <c r="L26" s="2">
        <v>4</v>
      </c>
      <c r="M26" s="2">
        <v>4</v>
      </c>
      <c r="N26" s="2">
        <v>13</v>
      </c>
      <c r="O26" s="2">
        <v>0</v>
      </c>
      <c r="P26" s="2">
        <f t="shared" si="1"/>
        <v>97</v>
      </c>
    </row>
    <row r="27" spans="1:16" x14ac:dyDescent="0.25">
      <c r="A27" s="2">
        <v>18</v>
      </c>
      <c r="B27" s="3">
        <v>43132</v>
      </c>
      <c r="C27" s="2" t="s">
        <v>24</v>
      </c>
      <c r="D27" s="2">
        <v>28</v>
      </c>
      <c r="E27" s="2">
        <v>22</v>
      </c>
      <c r="F27" s="2">
        <v>15</v>
      </c>
      <c r="G27" s="2">
        <v>10</v>
      </c>
      <c r="H27" s="2">
        <v>11</v>
      </c>
      <c r="I27" s="2">
        <v>9</v>
      </c>
      <c r="J27" s="2">
        <v>2</v>
      </c>
      <c r="K27" s="2">
        <v>3</v>
      </c>
      <c r="L27" s="2">
        <v>0</v>
      </c>
      <c r="M27" s="2">
        <v>0</v>
      </c>
      <c r="N27" s="2">
        <v>0</v>
      </c>
      <c r="O27" s="2">
        <v>0</v>
      </c>
      <c r="P27" s="2">
        <f t="shared" si="1"/>
        <v>50</v>
      </c>
    </row>
    <row r="28" spans="1:16" x14ac:dyDescent="0.25">
      <c r="A28" s="2">
        <v>19</v>
      </c>
      <c r="B28" s="3">
        <v>43132</v>
      </c>
      <c r="C28" s="2" t="s">
        <v>25</v>
      </c>
      <c r="D28" s="2">
        <v>226</v>
      </c>
      <c r="E28" s="2">
        <v>292</v>
      </c>
      <c r="F28" s="2">
        <v>17</v>
      </c>
      <c r="G28" s="2">
        <v>18</v>
      </c>
      <c r="H28" s="2">
        <v>23</v>
      </c>
      <c r="I28" s="2">
        <v>29</v>
      </c>
      <c r="J28" s="2">
        <v>43</v>
      </c>
      <c r="K28" s="2">
        <v>45</v>
      </c>
      <c r="L28" s="2">
        <v>16</v>
      </c>
      <c r="M28" s="2">
        <v>11</v>
      </c>
      <c r="N28" s="2">
        <v>127</v>
      </c>
      <c r="O28" s="2">
        <v>189</v>
      </c>
      <c r="P28" s="2">
        <f t="shared" si="1"/>
        <v>518</v>
      </c>
    </row>
    <row r="29" spans="1:16" x14ac:dyDescent="0.25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>
        <f>SUM(P10:P28)</f>
        <v>5345</v>
      </c>
    </row>
    <row r="30" spans="1:16" x14ac:dyDescent="0.25">
      <c r="A30" s="2"/>
      <c r="B30" s="3"/>
      <c r="C30" s="2" t="s">
        <v>26</v>
      </c>
      <c r="D30" s="2"/>
      <c r="E30" s="2"/>
      <c r="F30" s="2">
        <f>SUM(F10:F29)</f>
        <v>878</v>
      </c>
      <c r="G30" s="2">
        <f t="shared" ref="G30:O30" si="2">SUM(G10:G28)</f>
        <v>1046</v>
      </c>
      <c r="H30" s="2">
        <f>SUM(H10:H29)</f>
        <v>321</v>
      </c>
      <c r="I30" s="2">
        <f t="shared" si="2"/>
        <v>347</v>
      </c>
      <c r="J30" s="2">
        <f>SUM(J10:J29)</f>
        <v>483</v>
      </c>
      <c r="K30" s="2">
        <f t="shared" si="2"/>
        <v>492</v>
      </c>
      <c r="L30" s="2">
        <f>SUM(L10:L29)</f>
        <v>540</v>
      </c>
      <c r="M30" s="2">
        <f t="shared" si="2"/>
        <v>693</v>
      </c>
      <c r="N30" s="2">
        <f>SUM(N10:N29)</f>
        <v>205</v>
      </c>
      <c r="O30" s="2">
        <f t="shared" si="2"/>
        <v>340</v>
      </c>
      <c r="P30" s="4">
        <f>SUM(F30:O30)</f>
        <v>5345</v>
      </c>
    </row>
  </sheetData>
  <mergeCells count="12">
    <mergeCell ref="P7:P9"/>
    <mergeCell ref="C1:M3"/>
    <mergeCell ref="D7:E7"/>
    <mergeCell ref="G7:O7"/>
    <mergeCell ref="A7:A9"/>
    <mergeCell ref="B7:B9"/>
    <mergeCell ref="C7:C9"/>
    <mergeCell ref="F9:G9"/>
    <mergeCell ref="H9:I9"/>
    <mergeCell ref="J9:K9"/>
    <mergeCell ref="L9:M9"/>
    <mergeCell ref="N9:O9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workbookViewId="0">
      <selection activeCell="U13" sqref="U13"/>
    </sheetView>
  </sheetViews>
  <sheetFormatPr baseColWidth="10" defaultRowHeight="15" x14ac:dyDescent="0.25"/>
  <cols>
    <col min="1" max="1" width="3" customWidth="1"/>
    <col min="3" max="3" width="25.42578125" customWidth="1"/>
  </cols>
  <sheetData>
    <row r="1" spans="1:16" x14ac:dyDescent="0.25">
      <c r="C1" s="19" t="s">
        <v>42</v>
      </c>
      <c r="D1" s="20"/>
      <c r="E1" s="20"/>
      <c r="F1" s="20"/>
      <c r="G1" s="20"/>
      <c r="H1" s="20"/>
      <c r="I1" s="20"/>
    </row>
    <row r="2" spans="1:16" x14ac:dyDescent="0.25">
      <c r="C2" s="20"/>
      <c r="D2" s="20"/>
      <c r="E2" s="20"/>
      <c r="F2" s="20"/>
      <c r="G2" s="20"/>
      <c r="H2" s="20"/>
      <c r="I2" s="20"/>
    </row>
    <row r="3" spans="1:16" ht="66" customHeight="1" thickBot="1" x14ac:dyDescent="0.3">
      <c r="C3" s="21"/>
      <c r="D3" s="21"/>
      <c r="E3" s="21"/>
      <c r="F3" s="21"/>
      <c r="G3" s="21"/>
      <c r="H3" s="21"/>
      <c r="I3" s="21"/>
    </row>
    <row r="4" spans="1:16" ht="15.75" thickTop="1" x14ac:dyDescent="0.25">
      <c r="A4" s="6"/>
      <c r="B4" s="11"/>
      <c r="C4" s="12"/>
      <c r="D4" s="12"/>
      <c r="E4" s="12"/>
      <c r="F4" s="12"/>
      <c r="G4" s="12"/>
      <c r="H4" s="12"/>
      <c r="I4" s="12"/>
      <c r="J4" s="12"/>
      <c r="K4" s="6"/>
    </row>
    <row r="5" spans="1:16" x14ac:dyDescent="0.25">
      <c r="A5" s="6"/>
      <c r="B5" s="9"/>
      <c r="C5" s="10"/>
      <c r="D5" s="10"/>
      <c r="E5" s="10"/>
      <c r="F5" s="10"/>
      <c r="G5" s="10"/>
      <c r="H5" s="10"/>
      <c r="I5" s="10"/>
      <c r="J5" s="10"/>
      <c r="K5" s="6"/>
    </row>
    <row r="6" spans="1:16" x14ac:dyDescent="0.25">
      <c r="A6" s="7"/>
      <c r="B6" s="8"/>
      <c r="C6" s="7"/>
      <c r="D6" s="7"/>
      <c r="E6" s="7"/>
      <c r="F6" s="7"/>
      <c r="G6" s="7"/>
      <c r="H6" s="7"/>
      <c r="I6" s="7"/>
      <c r="J6" s="7"/>
      <c r="K6" s="7"/>
    </row>
    <row r="7" spans="1:16" x14ac:dyDescent="0.25">
      <c r="A7" s="22" t="s">
        <v>6</v>
      </c>
      <c r="B7" s="22" t="s">
        <v>0</v>
      </c>
      <c r="C7" s="22" t="s">
        <v>1</v>
      </c>
      <c r="D7" s="18" t="s">
        <v>4</v>
      </c>
      <c r="E7" s="18"/>
      <c r="F7" s="13"/>
      <c r="G7" s="18" t="s">
        <v>5</v>
      </c>
      <c r="H7" s="18"/>
      <c r="I7" s="18"/>
      <c r="J7" s="18"/>
      <c r="K7" s="18"/>
      <c r="L7" s="18"/>
      <c r="M7" s="18"/>
      <c r="N7" s="18"/>
      <c r="O7" s="18"/>
      <c r="P7" s="17" t="s">
        <v>26</v>
      </c>
    </row>
    <row r="8" spans="1:16" x14ac:dyDescent="0.25">
      <c r="A8" s="22"/>
      <c r="B8" s="22"/>
      <c r="C8" s="22"/>
      <c r="D8" s="13"/>
      <c r="E8" s="13"/>
      <c r="F8" s="13" t="s">
        <v>33</v>
      </c>
      <c r="G8" s="13" t="s">
        <v>34</v>
      </c>
      <c r="H8" s="13" t="s">
        <v>33</v>
      </c>
      <c r="I8" s="13" t="s">
        <v>34</v>
      </c>
      <c r="J8" s="13" t="s">
        <v>33</v>
      </c>
      <c r="K8" s="13" t="s">
        <v>34</v>
      </c>
      <c r="L8" s="13" t="s">
        <v>33</v>
      </c>
      <c r="M8" s="13" t="s">
        <v>34</v>
      </c>
      <c r="N8" s="13" t="s">
        <v>33</v>
      </c>
      <c r="O8" s="13" t="s">
        <v>34</v>
      </c>
      <c r="P8" s="17"/>
    </row>
    <row r="9" spans="1:16" ht="18.75" x14ac:dyDescent="0.3">
      <c r="A9" s="23"/>
      <c r="B9" s="23"/>
      <c r="C9" s="23"/>
      <c r="D9" s="1" t="s">
        <v>40</v>
      </c>
      <c r="E9" s="1" t="s">
        <v>41</v>
      </c>
      <c r="F9" s="24" t="s">
        <v>43</v>
      </c>
      <c r="G9" s="25"/>
      <c r="H9" s="26" t="s">
        <v>30</v>
      </c>
      <c r="I9" s="27"/>
      <c r="J9" s="26" t="s">
        <v>29</v>
      </c>
      <c r="K9" s="27"/>
      <c r="L9" s="26" t="s">
        <v>28</v>
      </c>
      <c r="M9" s="27"/>
      <c r="N9" s="26" t="s">
        <v>27</v>
      </c>
      <c r="O9" s="27"/>
      <c r="P9" s="18"/>
    </row>
    <row r="10" spans="1:16" x14ac:dyDescent="0.25">
      <c r="A10" s="2">
        <v>1</v>
      </c>
      <c r="B10" s="3">
        <v>43132</v>
      </c>
      <c r="C10" s="2" t="s">
        <v>7</v>
      </c>
      <c r="D10" s="2">
        <v>55</v>
      </c>
      <c r="E10" s="2">
        <v>85</v>
      </c>
      <c r="F10" s="2">
        <v>0</v>
      </c>
      <c r="G10" s="2">
        <v>5</v>
      </c>
      <c r="H10" s="2">
        <v>2</v>
      </c>
      <c r="I10" s="2">
        <v>12</v>
      </c>
      <c r="J10" s="2">
        <v>1</v>
      </c>
      <c r="K10" s="2">
        <v>3</v>
      </c>
      <c r="L10" s="2">
        <v>5</v>
      </c>
      <c r="M10" s="2">
        <v>5</v>
      </c>
      <c r="N10" s="2">
        <v>47</v>
      </c>
      <c r="O10" s="2">
        <v>60</v>
      </c>
      <c r="P10" s="2">
        <f t="shared" ref="P10:P28" si="0">SUM(F10:O10)</f>
        <v>140</v>
      </c>
    </row>
    <row r="11" spans="1:16" x14ac:dyDescent="0.25">
      <c r="A11" s="2">
        <v>2</v>
      </c>
      <c r="B11" s="3">
        <v>43132</v>
      </c>
      <c r="C11" s="2" t="s">
        <v>8</v>
      </c>
      <c r="D11" s="2">
        <v>84</v>
      </c>
      <c r="E11" s="2">
        <v>129</v>
      </c>
      <c r="F11" s="2">
        <v>0</v>
      </c>
      <c r="G11" s="2">
        <v>7</v>
      </c>
      <c r="H11" s="2">
        <v>1</v>
      </c>
      <c r="I11" s="2">
        <v>3</v>
      </c>
      <c r="J11" s="2">
        <v>2</v>
      </c>
      <c r="K11" s="2">
        <v>17</v>
      </c>
      <c r="L11" s="2">
        <v>1</v>
      </c>
      <c r="M11" s="2">
        <v>2</v>
      </c>
      <c r="N11" s="2">
        <v>80</v>
      </c>
      <c r="O11" s="2">
        <v>100</v>
      </c>
      <c r="P11" s="2">
        <f t="shared" si="0"/>
        <v>213</v>
      </c>
    </row>
    <row r="12" spans="1:16" x14ac:dyDescent="0.25">
      <c r="A12" s="2">
        <v>3</v>
      </c>
      <c r="B12" s="3">
        <v>43132</v>
      </c>
      <c r="C12" s="2" t="s">
        <v>9</v>
      </c>
      <c r="D12" s="2">
        <v>475</v>
      </c>
      <c r="E12" s="2">
        <v>445</v>
      </c>
      <c r="F12" s="2">
        <v>10</v>
      </c>
      <c r="G12" s="2">
        <v>7</v>
      </c>
      <c r="H12" s="2">
        <v>192</v>
      </c>
      <c r="I12" s="2">
        <v>104</v>
      </c>
      <c r="J12" s="2">
        <v>116</v>
      </c>
      <c r="K12" s="2">
        <v>143</v>
      </c>
      <c r="L12" s="2">
        <v>65</v>
      </c>
      <c r="M12" s="2">
        <v>80</v>
      </c>
      <c r="N12" s="2">
        <v>92</v>
      </c>
      <c r="O12" s="2">
        <v>111</v>
      </c>
      <c r="P12" s="2">
        <f t="shared" si="0"/>
        <v>920</v>
      </c>
    </row>
    <row r="13" spans="1:16" x14ac:dyDescent="0.25">
      <c r="A13" s="2">
        <v>4</v>
      </c>
      <c r="B13" s="3">
        <v>43132</v>
      </c>
      <c r="C13" s="2" t="s">
        <v>10</v>
      </c>
      <c r="D13" s="2">
        <v>96</v>
      </c>
      <c r="E13" s="2">
        <v>130</v>
      </c>
      <c r="F13" s="2">
        <v>1</v>
      </c>
      <c r="G13" s="2">
        <v>1</v>
      </c>
      <c r="H13" s="2">
        <v>15</v>
      </c>
      <c r="I13" s="2">
        <v>22</v>
      </c>
      <c r="J13" s="2">
        <v>4</v>
      </c>
      <c r="K13" s="2">
        <v>16</v>
      </c>
      <c r="L13" s="2">
        <v>4</v>
      </c>
      <c r="M13" s="2">
        <v>6</v>
      </c>
      <c r="N13" s="2">
        <v>72</v>
      </c>
      <c r="O13" s="2">
        <v>85</v>
      </c>
      <c r="P13" s="2">
        <f t="shared" si="0"/>
        <v>226</v>
      </c>
    </row>
    <row r="14" spans="1:16" x14ac:dyDescent="0.25">
      <c r="A14" s="2">
        <v>5</v>
      </c>
      <c r="B14" s="3">
        <v>43132</v>
      </c>
      <c r="C14" s="2" t="s">
        <v>11</v>
      </c>
      <c r="D14" s="2">
        <v>89</v>
      </c>
      <c r="E14" s="2">
        <v>113</v>
      </c>
      <c r="F14" s="2">
        <v>2</v>
      </c>
      <c r="G14" s="2">
        <v>3</v>
      </c>
      <c r="H14" s="2">
        <v>11</v>
      </c>
      <c r="I14" s="2">
        <v>37</v>
      </c>
      <c r="J14" s="2">
        <v>4</v>
      </c>
      <c r="K14" s="2">
        <v>10</v>
      </c>
      <c r="L14" s="2">
        <v>22</v>
      </c>
      <c r="M14" s="2">
        <v>31</v>
      </c>
      <c r="N14" s="2">
        <v>50</v>
      </c>
      <c r="O14" s="2">
        <v>32</v>
      </c>
      <c r="P14" s="2">
        <f t="shared" si="0"/>
        <v>202</v>
      </c>
    </row>
    <row r="15" spans="1:16" x14ac:dyDescent="0.25">
      <c r="A15" s="2">
        <v>6</v>
      </c>
      <c r="B15" s="3">
        <v>43132</v>
      </c>
      <c r="C15" s="2" t="s">
        <v>12</v>
      </c>
      <c r="D15" s="2">
        <v>214</v>
      </c>
      <c r="E15" s="2">
        <v>214</v>
      </c>
      <c r="F15" s="2">
        <v>0</v>
      </c>
      <c r="G15" s="2">
        <v>0</v>
      </c>
      <c r="H15" s="2">
        <v>10</v>
      </c>
      <c r="I15" s="2">
        <v>14</v>
      </c>
      <c r="J15" s="2">
        <v>20</v>
      </c>
      <c r="K15" s="2">
        <v>28</v>
      </c>
      <c r="L15" s="2">
        <v>39</v>
      </c>
      <c r="M15" s="2">
        <v>33</v>
      </c>
      <c r="N15" s="2">
        <v>145</v>
      </c>
      <c r="O15" s="2">
        <v>139</v>
      </c>
      <c r="P15" s="2">
        <f t="shared" si="0"/>
        <v>428</v>
      </c>
    </row>
    <row r="16" spans="1:16" x14ac:dyDescent="0.25">
      <c r="A16" s="2">
        <v>7</v>
      </c>
      <c r="B16" s="3">
        <v>43132</v>
      </c>
      <c r="C16" s="2" t="s">
        <v>13</v>
      </c>
      <c r="D16" s="2">
        <v>49</v>
      </c>
      <c r="E16" s="2">
        <v>87</v>
      </c>
      <c r="F16" s="2">
        <v>0</v>
      </c>
      <c r="G16" s="2">
        <v>1</v>
      </c>
      <c r="H16" s="2">
        <v>3</v>
      </c>
      <c r="I16" s="2">
        <v>18</v>
      </c>
      <c r="J16" s="2">
        <v>3</v>
      </c>
      <c r="K16" s="2">
        <v>1</v>
      </c>
      <c r="L16" s="2">
        <v>13</v>
      </c>
      <c r="M16" s="2">
        <v>14</v>
      </c>
      <c r="N16" s="2">
        <v>30</v>
      </c>
      <c r="O16" s="2">
        <v>53</v>
      </c>
      <c r="P16" s="2">
        <f t="shared" si="0"/>
        <v>136</v>
      </c>
    </row>
    <row r="17" spans="1:16" x14ac:dyDescent="0.25">
      <c r="A17" s="2">
        <v>8</v>
      </c>
      <c r="B17" s="3">
        <v>43132</v>
      </c>
      <c r="C17" s="2" t="s">
        <v>14</v>
      </c>
      <c r="D17" s="5">
        <v>118</v>
      </c>
      <c r="E17" s="5">
        <v>69</v>
      </c>
      <c r="F17" s="5">
        <v>1</v>
      </c>
      <c r="G17" s="5">
        <v>3</v>
      </c>
      <c r="H17" s="5">
        <v>29</v>
      </c>
      <c r="I17" s="5">
        <v>15</v>
      </c>
      <c r="J17" s="5">
        <v>18</v>
      </c>
      <c r="K17" s="5">
        <v>20</v>
      </c>
      <c r="L17" s="5">
        <v>18</v>
      </c>
      <c r="M17" s="5">
        <v>19</v>
      </c>
      <c r="N17" s="5">
        <v>52</v>
      </c>
      <c r="O17" s="5">
        <v>12</v>
      </c>
      <c r="P17" s="2">
        <f t="shared" si="0"/>
        <v>187</v>
      </c>
    </row>
    <row r="18" spans="1:16" x14ac:dyDescent="0.25">
      <c r="A18" s="2">
        <v>9</v>
      </c>
      <c r="B18" s="3">
        <v>43132</v>
      </c>
      <c r="C18" s="2" t="s">
        <v>15</v>
      </c>
      <c r="D18" s="2">
        <v>0</v>
      </c>
      <c r="E18" s="2">
        <v>0</v>
      </c>
      <c r="F18" s="2"/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f t="shared" si="0"/>
        <v>0</v>
      </c>
    </row>
    <row r="19" spans="1:16" x14ac:dyDescent="0.25">
      <c r="A19" s="2">
        <v>10</v>
      </c>
      <c r="B19" s="3">
        <v>43132</v>
      </c>
      <c r="C19" s="2" t="s">
        <v>16</v>
      </c>
      <c r="D19" s="2">
        <v>25</v>
      </c>
      <c r="E19" s="2">
        <v>42</v>
      </c>
      <c r="F19" s="2">
        <v>0</v>
      </c>
      <c r="G19" s="2">
        <v>0</v>
      </c>
      <c r="H19" s="2">
        <v>0</v>
      </c>
      <c r="I19" s="2">
        <v>0</v>
      </c>
      <c r="J19" s="2">
        <v>4</v>
      </c>
      <c r="K19" s="2">
        <v>0</v>
      </c>
      <c r="L19" s="2">
        <v>7</v>
      </c>
      <c r="M19" s="2">
        <v>12</v>
      </c>
      <c r="N19" s="2">
        <v>14</v>
      </c>
      <c r="O19" s="2">
        <v>30</v>
      </c>
      <c r="P19" s="2">
        <f t="shared" si="0"/>
        <v>67</v>
      </c>
    </row>
    <row r="20" spans="1:16" x14ac:dyDescent="0.25">
      <c r="A20" s="2">
        <v>11</v>
      </c>
      <c r="B20" s="3">
        <v>43132</v>
      </c>
      <c r="C20" s="2" t="s">
        <v>17</v>
      </c>
      <c r="D20" s="2">
        <v>66</v>
      </c>
      <c r="E20" s="2">
        <v>78</v>
      </c>
      <c r="F20" s="2">
        <v>0</v>
      </c>
      <c r="G20" s="2">
        <v>0</v>
      </c>
      <c r="H20" s="2">
        <v>14</v>
      </c>
      <c r="I20" s="2">
        <v>21</v>
      </c>
      <c r="J20" s="2">
        <v>10</v>
      </c>
      <c r="K20" s="2">
        <v>17</v>
      </c>
      <c r="L20" s="2">
        <v>21</v>
      </c>
      <c r="M20" s="2">
        <v>13</v>
      </c>
      <c r="N20" s="2">
        <v>21</v>
      </c>
      <c r="O20" s="2">
        <v>27</v>
      </c>
      <c r="P20" s="2">
        <f t="shared" si="0"/>
        <v>144</v>
      </c>
    </row>
    <row r="21" spans="1:16" x14ac:dyDescent="0.25">
      <c r="A21" s="2">
        <v>12</v>
      </c>
      <c r="B21" s="3">
        <v>43132</v>
      </c>
      <c r="C21" s="2" t="s">
        <v>18</v>
      </c>
      <c r="D21" s="2">
        <v>30</v>
      </c>
      <c r="E21" s="2">
        <v>34</v>
      </c>
      <c r="F21" s="2">
        <v>0</v>
      </c>
      <c r="G21" s="2">
        <v>1</v>
      </c>
      <c r="H21" s="2">
        <v>2</v>
      </c>
      <c r="I21" s="2">
        <v>6</v>
      </c>
      <c r="J21" s="2">
        <v>3</v>
      </c>
      <c r="K21" s="2">
        <v>7</v>
      </c>
      <c r="L21" s="2">
        <v>2</v>
      </c>
      <c r="M21" s="2">
        <v>4</v>
      </c>
      <c r="N21" s="2">
        <v>23</v>
      </c>
      <c r="O21" s="2">
        <v>16</v>
      </c>
      <c r="P21" s="2">
        <f t="shared" si="0"/>
        <v>64</v>
      </c>
    </row>
    <row r="22" spans="1:16" x14ac:dyDescent="0.25">
      <c r="A22" s="2">
        <v>13</v>
      </c>
      <c r="B22" s="3">
        <v>43132</v>
      </c>
      <c r="C22" s="2" t="s">
        <v>19</v>
      </c>
      <c r="D22" s="2">
        <v>224</v>
      </c>
      <c r="E22" s="2">
        <v>313</v>
      </c>
      <c r="F22" s="2">
        <v>20</v>
      </c>
      <c r="G22" s="2">
        <v>71</v>
      </c>
      <c r="H22" s="2">
        <v>100</v>
      </c>
      <c r="I22" s="2">
        <v>153</v>
      </c>
      <c r="J22" s="2">
        <v>69</v>
      </c>
      <c r="K22" s="2">
        <v>47</v>
      </c>
      <c r="L22" s="2">
        <v>12</v>
      </c>
      <c r="M22" s="2">
        <v>19</v>
      </c>
      <c r="N22" s="2">
        <v>23</v>
      </c>
      <c r="O22" s="2">
        <v>23</v>
      </c>
      <c r="P22" s="2">
        <f t="shared" si="0"/>
        <v>537</v>
      </c>
    </row>
    <row r="23" spans="1:16" x14ac:dyDescent="0.25">
      <c r="A23" s="2">
        <v>14</v>
      </c>
      <c r="B23" s="3">
        <v>43132</v>
      </c>
      <c r="C23" s="2" t="s">
        <v>20</v>
      </c>
      <c r="D23" s="2">
        <v>97</v>
      </c>
      <c r="E23" s="2">
        <v>101</v>
      </c>
      <c r="F23" s="2">
        <v>5</v>
      </c>
      <c r="G23" s="2">
        <v>1</v>
      </c>
      <c r="H23" s="2">
        <v>38</v>
      </c>
      <c r="I23" s="2">
        <v>37</v>
      </c>
      <c r="J23" s="2">
        <v>9</v>
      </c>
      <c r="K23" s="2">
        <v>7</v>
      </c>
      <c r="L23" s="2">
        <v>20</v>
      </c>
      <c r="M23" s="2">
        <v>25</v>
      </c>
      <c r="N23" s="2">
        <v>25</v>
      </c>
      <c r="O23" s="2">
        <v>31</v>
      </c>
      <c r="P23" s="2">
        <f t="shared" si="0"/>
        <v>198</v>
      </c>
    </row>
    <row r="24" spans="1:16" x14ac:dyDescent="0.25">
      <c r="A24" s="2">
        <v>15</v>
      </c>
      <c r="B24" s="3">
        <v>43132</v>
      </c>
      <c r="C24" s="2" t="s">
        <v>21</v>
      </c>
      <c r="D24" s="2">
        <v>78</v>
      </c>
      <c r="E24" s="2">
        <v>80</v>
      </c>
      <c r="F24" s="2">
        <v>6</v>
      </c>
      <c r="G24" s="2">
        <v>5</v>
      </c>
      <c r="H24" s="2">
        <v>19</v>
      </c>
      <c r="I24" s="2">
        <v>25</v>
      </c>
      <c r="J24" s="2">
        <v>25</v>
      </c>
      <c r="K24" s="2">
        <v>20</v>
      </c>
      <c r="L24" s="2">
        <v>15</v>
      </c>
      <c r="M24" s="2">
        <v>12</v>
      </c>
      <c r="N24" s="2">
        <v>13</v>
      </c>
      <c r="O24" s="2">
        <v>18</v>
      </c>
      <c r="P24" s="2">
        <f t="shared" si="0"/>
        <v>158</v>
      </c>
    </row>
    <row r="25" spans="1:16" x14ac:dyDescent="0.25">
      <c r="A25" s="2">
        <v>16</v>
      </c>
      <c r="B25" s="3">
        <v>43132</v>
      </c>
      <c r="C25" s="2" t="s">
        <v>22</v>
      </c>
      <c r="D25" s="2">
        <v>99</v>
      </c>
      <c r="E25" s="2">
        <v>161</v>
      </c>
      <c r="F25" s="2">
        <v>8</v>
      </c>
      <c r="G25" s="2">
        <v>0</v>
      </c>
      <c r="H25" s="2">
        <v>22</v>
      </c>
      <c r="I25" s="2">
        <v>35</v>
      </c>
      <c r="J25" s="2">
        <v>10</v>
      </c>
      <c r="K25" s="2">
        <v>40</v>
      </c>
      <c r="L25" s="2">
        <v>16</v>
      </c>
      <c r="M25" s="2">
        <v>29</v>
      </c>
      <c r="N25" s="2">
        <v>43</v>
      </c>
      <c r="O25" s="2">
        <v>57</v>
      </c>
      <c r="P25" s="2">
        <f t="shared" si="0"/>
        <v>260</v>
      </c>
    </row>
    <row r="26" spans="1:16" x14ac:dyDescent="0.25">
      <c r="A26" s="2">
        <v>17</v>
      </c>
      <c r="B26" s="3">
        <v>43132</v>
      </c>
      <c r="C26" s="2" t="s">
        <v>23</v>
      </c>
      <c r="D26" s="2">
        <v>52</v>
      </c>
      <c r="E26" s="2">
        <v>62</v>
      </c>
      <c r="F26" s="2">
        <v>10</v>
      </c>
      <c r="G26" s="2">
        <v>2</v>
      </c>
      <c r="H26" s="2">
        <v>3</v>
      </c>
      <c r="I26" s="2">
        <v>17</v>
      </c>
      <c r="J26" s="2">
        <v>3</v>
      </c>
      <c r="K26" s="2">
        <v>8</v>
      </c>
      <c r="L26" s="2">
        <v>2</v>
      </c>
      <c r="M26" s="2">
        <v>5</v>
      </c>
      <c r="N26" s="2">
        <v>34</v>
      </c>
      <c r="O26" s="2">
        <v>30</v>
      </c>
      <c r="P26" s="2">
        <f t="shared" si="0"/>
        <v>114</v>
      </c>
    </row>
    <row r="27" spans="1:16" x14ac:dyDescent="0.25">
      <c r="A27" s="2">
        <v>18</v>
      </c>
      <c r="B27" s="3">
        <v>43132</v>
      </c>
      <c r="C27" s="2" t="s">
        <v>24</v>
      </c>
      <c r="D27" s="2">
        <v>16</v>
      </c>
      <c r="E27" s="2">
        <v>24</v>
      </c>
      <c r="F27" s="2">
        <v>0</v>
      </c>
      <c r="G27" s="2">
        <v>0</v>
      </c>
      <c r="H27" s="2">
        <v>1</v>
      </c>
      <c r="I27" s="2">
        <v>0</v>
      </c>
      <c r="J27" s="2">
        <v>3</v>
      </c>
      <c r="K27" s="2">
        <v>2</v>
      </c>
      <c r="L27" s="2">
        <v>4</v>
      </c>
      <c r="M27" s="2">
        <v>10</v>
      </c>
      <c r="N27" s="2">
        <v>8</v>
      </c>
      <c r="O27" s="2">
        <v>12</v>
      </c>
      <c r="P27" s="2">
        <f t="shared" si="0"/>
        <v>40</v>
      </c>
    </row>
    <row r="28" spans="1:16" x14ac:dyDescent="0.25">
      <c r="A28" s="2">
        <v>19</v>
      </c>
      <c r="B28" s="3">
        <v>43132</v>
      </c>
      <c r="C28" s="2" t="s">
        <v>25</v>
      </c>
      <c r="D28" s="2">
        <v>196</v>
      </c>
      <c r="E28" s="2">
        <v>208</v>
      </c>
      <c r="F28" s="2">
        <v>24</v>
      </c>
      <c r="G28" s="2">
        <v>6</v>
      </c>
      <c r="H28" s="2">
        <v>26</v>
      </c>
      <c r="I28" s="2">
        <v>49</v>
      </c>
      <c r="J28" s="2">
        <v>27</v>
      </c>
      <c r="K28" s="2">
        <v>28</v>
      </c>
      <c r="L28" s="2">
        <v>13</v>
      </c>
      <c r="M28" s="2">
        <v>13</v>
      </c>
      <c r="N28" s="2">
        <v>106</v>
      </c>
      <c r="O28" s="2">
        <v>112</v>
      </c>
      <c r="P28" s="2">
        <f t="shared" si="0"/>
        <v>404</v>
      </c>
    </row>
    <row r="29" spans="1:16" x14ac:dyDescent="0.25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>
        <f>SUM(P10:P28)</f>
        <v>4438</v>
      </c>
    </row>
    <row r="30" spans="1:16" x14ac:dyDescent="0.25">
      <c r="A30" s="2"/>
      <c r="B30" s="3"/>
      <c r="C30" s="2" t="s">
        <v>26</v>
      </c>
      <c r="D30" s="2">
        <f>SUM(D10:D29)</f>
        <v>2063</v>
      </c>
      <c r="E30" s="2">
        <f>SUM(E10:E29)</f>
        <v>2375</v>
      </c>
      <c r="F30" s="2">
        <f>SUM(F10:F29)</f>
        <v>87</v>
      </c>
      <c r="G30" s="2">
        <f t="shared" ref="G30:O30" si="1">SUM(G10:G28)</f>
        <v>113</v>
      </c>
      <c r="H30" s="2">
        <f>SUM(H10:H29)</f>
        <v>488</v>
      </c>
      <c r="I30" s="16">
        <f t="shared" si="1"/>
        <v>568</v>
      </c>
      <c r="J30" s="2">
        <f>SUM(J10:J29)</f>
        <v>331</v>
      </c>
      <c r="K30" s="2">
        <f t="shared" si="1"/>
        <v>414</v>
      </c>
      <c r="L30" s="16">
        <f>SUM(L10:L29)</f>
        <v>279</v>
      </c>
      <c r="M30" s="2">
        <f t="shared" si="1"/>
        <v>332</v>
      </c>
      <c r="N30" s="2">
        <f>SUM(N10:N29)</f>
        <v>878</v>
      </c>
      <c r="O30" s="2">
        <f t="shared" si="1"/>
        <v>948</v>
      </c>
      <c r="P30" s="4">
        <f>SUM(F30:O30)</f>
        <v>4438</v>
      </c>
    </row>
  </sheetData>
  <mergeCells count="12">
    <mergeCell ref="P7:P9"/>
    <mergeCell ref="F9:G9"/>
    <mergeCell ref="H9:I9"/>
    <mergeCell ref="J9:K9"/>
    <mergeCell ref="L9:M9"/>
    <mergeCell ref="N9:O9"/>
    <mergeCell ref="C1:I3"/>
    <mergeCell ref="D7:E7"/>
    <mergeCell ref="A7:A9"/>
    <mergeCell ref="B7:B9"/>
    <mergeCell ref="C7:C9"/>
    <mergeCell ref="G7:O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N26" sqref="N26"/>
    </sheetView>
  </sheetViews>
  <sheetFormatPr baseColWidth="10" defaultRowHeight="15" x14ac:dyDescent="0.25"/>
  <cols>
    <col min="1" max="1" width="3.28515625" customWidth="1"/>
    <col min="3" max="3" width="22.7109375" customWidth="1"/>
  </cols>
  <sheetData>
    <row r="1" spans="1:11" x14ac:dyDescent="0.25">
      <c r="C1" s="19" t="s">
        <v>44</v>
      </c>
      <c r="D1" s="20"/>
      <c r="E1" s="20"/>
      <c r="F1" s="20"/>
      <c r="G1" s="20"/>
      <c r="H1" s="20"/>
      <c r="I1" s="20"/>
    </row>
    <row r="2" spans="1:11" x14ac:dyDescent="0.25">
      <c r="C2" s="20"/>
      <c r="D2" s="20"/>
      <c r="E2" s="20"/>
      <c r="F2" s="20"/>
      <c r="G2" s="20"/>
      <c r="H2" s="20"/>
      <c r="I2" s="20"/>
    </row>
    <row r="3" spans="1:11" ht="75.599999999999994" customHeight="1" thickBot="1" x14ac:dyDescent="0.3">
      <c r="C3" s="21"/>
      <c r="D3" s="21"/>
      <c r="E3" s="21"/>
      <c r="F3" s="21"/>
      <c r="G3" s="21"/>
      <c r="H3" s="21"/>
      <c r="I3" s="21"/>
    </row>
    <row r="4" spans="1:11" ht="15.75" thickTop="1" x14ac:dyDescent="0.25">
      <c r="A4" s="6"/>
      <c r="B4" s="11"/>
      <c r="C4" s="12"/>
      <c r="D4" s="12"/>
      <c r="E4" s="12"/>
      <c r="F4" s="12"/>
      <c r="G4" s="12"/>
      <c r="H4" s="12"/>
      <c r="I4" s="12"/>
      <c r="J4" s="12"/>
      <c r="K4" s="6"/>
    </row>
    <row r="5" spans="1:11" x14ac:dyDescent="0.25">
      <c r="A5" s="6"/>
      <c r="B5" s="9"/>
      <c r="C5" s="10"/>
      <c r="D5" s="10"/>
      <c r="E5" s="10"/>
      <c r="F5" s="10"/>
      <c r="G5" s="10"/>
      <c r="H5" s="10"/>
      <c r="I5" s="10"/>
      <c r="J5" s="10"/>
      <c r="K5" s="6"/>
    </row>
    <row r="6" spans="1:11" x14ac:dyDescent="0.25">
      <c r="A6" s="7"/>
      <c r="B6" s="8"/>
      <c r="C6" s="7"/>
      <c r="D6" s="7"/>
      <c r="E6" s="7"/>
      <c r="F6" s="7"/>
      <c r="G6" s="7"/>
      <c r="H6" s="7"/>
      <c r="I6" s="7"/>
      <c r="J6" s="7"/>
      <c r="K6" s="7"/>
    </row>
    <row r="7" spans="1:11" x14ac:dyDescent="0.25">
      <c r="A7" s="22" t="s">
        <v>6</v>
      </c>
      <c r="B7" s="22" t="s">
        <v>0</v>
      </c>
      <c r="C7" s="22" t="s">
        <v>1</v>
      </c>
      <c r="D7" s="18" t="s">
        <v>4</v>
      </c>
      <c r="E7" s="18"/>
      <c r="F7" s="18" t="s">
        <v>5</v>
      </c>
      <c r="G7" s="18"/>
      <c r="H7" s="18"/>
      <c r="I7" s="18"/>
      <c r="J7" s="18"/>
      <c r="K7" s="17" t="s">
        <v>26</v>
      </c>
    </row>
    <row r="8" spans="1:11" x14ac:dyDescent="0.25">
      <c r="A8" s="23"/>
      <c r="B8" s="23"/>
      <c r="C8" s="23"/>
      <c r="D8" s="1" t="s">
        <v>2</v>
      </c>
      <c r="E8" s="1" t="s">
        <v>3</v>
      </c>
      <c r="F8" s="1" t="s">
        <v>27</v>
      </c>
      <c r="G8" s="1" t="s">
        <v>28</v>
      </c>
      <c r="H8" s="1" t="s">
        <v>29</v>
      </c>
      <c r="I8" s="1" t="s">
        <v>30</v>
      </c>
      <c r="J8" s="1" t="s">
        <v>31</v>
      </c>
      <c r="K8" s="18"/>
    </row>
    <row r="9" spans="1:11" x14ac:dyDescent="0.25">
      <c r="A9" s="2">
        <v>1</v>
      </c>
      <c r="B9" s="3">
        <v>43101</v>
      </c>
      <c r="C9" s="2" t="s">
        <v>7</v>
      </c>
      <c r="D9" s="2">
        <v>55</v>
      </c>
      <c r="E9" s="2">
        <v>85</v>
      </c>
      <c r="F9" s="2">
        <v>107</v>
      </c>
      <c r="G9" s="2">
        <v>10</v>
      </c>
      <c r="H9" s="2">
        <v>4</v>
      </c>
      <c r="I9" s="2">
        <v>14</v>
      </c>
      <c r="J9" s="2">
        <v>5</v>
      </c>
      <c r="K9" s="2">
        <f t="shared" ref="K9:K27" si="0">SUM(F9:J9)</f>
        <v>140</v>
      </c>
    </row>
    <row r="10" spans="1:11" x14ac:dyDescent="0.25">
      <c r="A10" s="2">
        <v>2</v>
      </c>
      <c r="B10" s="3">
        <v>43101</v>
      </c>
      <c r="C10" s="2" t="s">
        <v>8</v>
      </c>
      <c r="D10" s="2">
        <v>84</v>
      </c>
      <c r="E10" s="2">
        <v>129</v>
      </c>
      <c r="F10" s="2">
        <v>180</v>
      </c>
      <c r="G10" s="2">
        <v>3</v>
      </c>
      <c r="H10" s="2">
        <v>19</v>
      </c>
      <c r="I10" s="2">
        <v>4</v>
      </c>
      <c r="J10" s="2">
        <v>7</v>
      </c>
      <c r="K10" s="2">
        <f t="shared" si="0"/>
        <v>213</v>
      </c>
    </row>
    <row r="11" spans="1:11" x14ac:dyDescent="0.25">
      <c r="A11" s="2">
        <v>3</v>
      </c>
      <c r="B11" s="3">
        <v>43101</v>
      </c>
      <c r="C11" s="2" t="s">
        <v>9</v>
      </c>
      <c r="D11" s="2">
        <v>475</v>
      </c>
      <c r="E11" s="2">
        <v>445</v>
      </c>
      <c r="F11" s="2">
        <v>203</v>
      </c>
      <c r="G11" s="2">
        <v>145</v>
      </c>
      <c r="H11" s="2">
        <v>259</v>
      </c>
      <c r="I11" s="2">
        <v>296</v>
      </c>
      <c r="J11" s="2">
        <v>17</v>
      </c>
      <c r="K11" s="2">
        <f t="shared" si="0"/>
        <v>920</v>
      </c>
    </row>
    <row r="12" spans="1:11" x14ac:dyDescent="0.25">
      <c r="A12" s="2">
        <v>4</v>
      </c>
      <c r="B12" s="3">
        <v>43101</v>
      </c>
      <c r="C12" s="2" t="s">
        <v>10</v>
      </c>
      <c r="D12" s="2">
        <v>363</v>
      </c>
      <c r="E12" s="2">
        <v>205</v>
      </c>
      <c r="F12" s="2">
        <v>446</v>
      </c>
      <c r="G12" s="2">
        <v>35</v>
      </c>
      <c r="H12" s="2">
        <v>33</v>
      </c>
      <c r="I12" s="2">
        <v>53</v>
      </c>
      <c r="J12" s="2">
        <v>1</v>
      </c>
      <c r="K12" s="2">
        <f t="shared" si="0"/>
        <v>568</v>
      </c>
    </row>
    <row r="13" spans="1:11" x14ac:dyDescent="0.25">
      <c r="A13" s="2">
        <v>5</v>
      </c>
      <c r="B13" s="3">
        <v>43101</v>
      </c>
      <c r="C13" s="2" t="s">
        <v>11</v>
      </c>
      <c r="D13" s="2">
        <v>123</v>
      </c>
      <c r="E13" s="2">
        <v>102</v>
      </c>
      <c r="F13" s="2">
        <v>6</v>
      </c>
      <c r="G13" s="2">
        <v>85</v>
      </c>
      <c r="H13" s="2">
        <v>66</v>
      </c>
      <c r="I13" s="2">
        <v>54</v>
      </c>
      <c r="J13" s="2">
        <v>14</v>
      </c>
      <c r="K13" s="2">
        <f t="shared" si="0"/>
        <v>225</v>
      </c>
    </row>
    <row r="14" spans="1:11" x14ac:dyDescent="0.25">
      <c r="A14" s="2">
        <v>6</v>
      </c>
      <c r="B14" s="3">
        <v>43101</v>
      </c>
      <c r="C14" s="2" t="s">
        <v>12</v>
      </c>
      <c r="D14" s="2">
        <v>264</v>
      </c>
      <c r="E14" s="2">
        <v>248</v>
      </c>
      <c r="F14" s="2">
        <v>327</v>
      </c>
      <c r="G14" s="2">
        <v>90</v>
      </c>
      <c r="H14" s="2">
        <v>80</v>
      </c>
      <c r="I14" s="2">
        <v>15</v>
      </c>
      <c r="J14" s="2">
        <v>0</v>
      </c>
      <c r="K14" s="2">
        <f t="shared" si="0"/>
        <v>512</v>
      </c>
    </row>
    <row r="15" spans="1:11" x14ac:dyDescent="0.25">
      <c r="A15" s="2">
        <v>7</v>
      </c>
      <c r="B15" s="3">
        <v>43101</v>
      </c>
      <c r="C15" s="2" t="s">
        <v>13</v>
      </c>
      <c r="D15" s="2">
        <v>49</v>
      </c>
      <c r="E15" s="2">
        <v>87</v>
      </c>
      <c r="F15" s="2">
        <v>83</v>
      </c>
      <c r="G15" s="2">
        <v>27</v>
      </c>
      <c r="H15" s="2">
        <v>4</v>
      </c>
      <c r="I15" s="2">
        <v>21</v>
      </c>
      <c r="J15" s="2">
        <v>1</v>
      </c>
      <c r="K15" s="2">
        <f t="shared" si="0"/>
        <v>136</v>
      </c>
    </row>
    <row r="16" spans="1:11" x14ac:dyDescent="0.25">
      <c r="A16" s="2">
        <v>8</v>
      </c>
      <c r="B16" s="3">
        <v>43101</v>
      </c>
      <c r="C16" s="2" t="s">
        <v>14</v>
      </c>
      <c r="D16" s="5">
        <v>118</v>
      </c>
      <c r="E16" s="5">
        <v>69</v>
      </c>
      <c r="F16" s="5">
        <v>64</v>
      </c>
      <c r="G16" s="5">
        <v>37</v>
      </c>
      <c r="H16" s="5">
        <v>38</v>
      </c>
      <c r="I16" s="5">
        <v>44</v>
      </c>
      <c r="J16" s="5">
        <v>4</v>
      </c>
      <c r="K16" s="5">
        <f t="shared" si="0"/>
        <v>187</v>
      </c>
    </row>
    <row r="17" spans="1:11" x14ac:dyDescent="0.25">
      <c r="A17" s="2">
        <v>9</v>
      </c>
      <c r="B17" s="3">
        <v>43101</v>
      </c>
      <c r="C17" s="2" t="s">
        <v>15</v>
      </c>
      <c r="D17" s="2">
        <v>4</v>
      </c>
      <c r="E17" s="2">
        <v>4</v>
      </c>
      <c r="F17" s="2">
        <v>4</v>
      </c>
      <c r="G17" s="2">
        <v>0</v>
      </c>
      <c r="H17" s="2">
        <v>2</v>
      </c>
      <c r="I17" s="2">
        <v>1</v>
      </c>
      <c r="J17" s="2">
        <v>1</v>
      </c>
      <c r="K17" s="2">
        <f t="shared" si="0"/>
        <v>8</v>
      </c>
    </row>
    <row r="18" spans="1:11" x14ac:dyDescent="0.25">
      <c r="A18" s="2">
        <v>10</v>
      </c>
      <c r="B18" s="3">
        <v>43101</v>
      </c>
      <c r="C18" s="2" t="s">
        <v>16</v>
      </c>
      <c r="D18" s="2">
        <v>42</v>
      </c>
      <c r="E18" s="2">
        <v>25</v>
      </c>
      <c r="F18" s="2">
        <v>63</v>
      </c>
      <c r="G18" s="2">
        <v>0</v>
      </c>
      <c r="H18" s="2">
        <v>4</v>
      </c>
      <c r="I18" s="2">
        <v>0</v>
      </c>
      <c r="J18" s="2">
        <v>0</v>
      </c>
      <c r="K18" s="2">
        <f t="shared" si="0"/>
        <v>67</v>
      </c>
    </row>
    <row r="19" spans="1:11" x14ac:dyDescent="0.25">
      <c r="A19" s="2">
        <v>11</v>
      </c>
      <c r="B19" s="3">
        <v>43101</v>
      </c>
      <c r="C19" s="2" t="s">
        <v>17</v>
      </c>
      <c r="D19" s="2">
        <v>71</v>
      </c>
      <c r="E19" s="2">
        <v>78</v>
      </c>
      <c r="F19" s="2">
        <v>48</v>
      </c>
      <c r="G19" s="2">
        <v>34</v>
      </c>
      <c r="H19" s="2">
        <v>27</v>
      </c>
      <c r="I19" s="2">
        <v>40</v>
      </c>
      <c r="J19" s="2">
        <v>0</v>
      </c>
      <c r="K19" s="2">
        <f t="shared" si="0"/>
        <v>149</v>
      </c>
    </row>
    <row r="20" spans="1:11" x14ac:dyDescent="0.25">
      <c r="A20" s="2">
        <v>12</v>
      </c>
      <c r="B20" s="3">
        <v>43101</v>
      </c>
      <c r="C20" s="2" t="s">
        <v>18</v>
      </c>
      <c r="D20" s="2">
        <v>129</v>
      </c>
      <c r="E20" s="2">
        <v>115</v>
      </c>
      <c r="F20" s="2">
        <v>137</v>
      </c>
      <c r="G20" s="2">
        <v>46</v>
      </c>
      <c r="H20" s="2">
        <v>21</v>
      </c>
      <c r="I20" s="2">
        <v>37</v>
      </c>
      <c r="J20" s="2">
        <v>3</v>
      </c>
      <c r="K20" s="2">
        <f t="shared" si="0"/>
        <v>244</v>
      </c>
    </row>
    <row r="21" spans="1:11" x14ac:dyDescent="0.25">
      <c r="A21" s="2">
        <v>13</v>
      </c>
      <c r="B21" s="3">
        <v>43101</v>
      </c>
      <c r="C21" s="2" t="s">
        <v>19</v>
      </c>
      <c r="D21" s="2">
        <v>78</v>
      </c>
      <c r="E21" s="2">
        <v>80</v>
      </c>
      <c r="F21" s="2">
        <v>31</v>
      </c>
      <c r="G21" s="2">
        <v>27</v>
      </c>
      <c r="H21" s="2">
        <v>45</v>
      </c>
      <c r="I21" s="2">
        <v>44</v>
      </c>
      <c r="J21" s="2">
        <v>11</v>
      </c>
      <c r="K21" s="2">
        <f t="shared" si="0"/>
        <v>158</v>
      </c>
    </row>
    <row r="22" spans="1:11" x14ac:dyDescent="0.25">
      <c r="A22" s="2">
        <v>14</v>
      </c>
      <c r="B22" s="3">
        <v>43101</v>
      </c>
      <c r="C22" s="2" t="s">
        <v>20</v>
      </c>
      <c r="D22" s="2">
        <v>97</v>
      </c>
      <c r="E22" s="2">
        <v>101</v>
      </c>
      <c r="F22" s="2">
        <v>56</v>
      </c>
      <c r="G22" s="2">
        <v>45</v>
      </c>
      <c r="H22" s="2">
        <v>16</v>
      </c>
      <c r="I22" s="2">
        <v>75</v>
      </c>
      <c r="J22" s="2">
        <v>6</v>
      </c>
      <c r="K22" s="2">
        <f t="shared" si="0"/>
        <v>198</v>
      </c>
    </row>
    <row r="23" spans="1:11" x14ac:dyDescent="0.25">
      <c r="A23" s="2">
        <v>15</v>
      </c>
      <c r="B23" s="3">
        <v>43101</v>
      </c>
      <c r="C23" s="2" t="s">
        <v>21</v>
      </c>
      <c r="D23" s="2">
        <v>78</v>
      </c>
      <c r="E23" s="2">
        <v>80</v>
      </c>
      <c r="F23" s="2">
        <v>31</v>
      </c>
      <c r="G23" s="2">
        <v>27</v>
      </c>
      <c r="H23" s="2">
        <v>45</v>
      </c>
      <c r="I23" s="2">
        <v>44</v>
      </c>
      <c r="J23" s="2">
        <v>11</v>
      </c>
      <c r="K23" s="2">
        <f t="shared" si="0"/>
        <v>158</v>
      </c>
    </row>
    <row r="24" spans="1:11" x14ac:dyDescent="0.25">
      <c r="A24" s="2">
        <v>16</v>
      </c>
      <c r="B24" s="3">
        <v>43101</v>
      </c>
      <c r="C24" s="2" t="s">
        <v>22</v>
      </c>
      <c r="D24" s="2">
        <v>242</v>
      </c>
      <c r="E24" s="2">
        <v>145</v>
      </c>
      <c r="F24" s="2">
        <v>95</v>
      </c>
      <c r="G24" s="2">
        <v>46</v>
      </c>
      <c r="H24" s="2">
        <v>78</v>
      </c>
      <c r="I24" s="2">
        <v>156</v>
      </c>
      <c r="J24" s="2">
        <v>12</v>
      </c>
      <c r="K24" s="2">
        <f t="shared" si="0"/>
        <v>387</v>
      </c>
    </row>
    <row r="25" spans="1:11" x14ac:dyDescent="0.25">
      <c r="A25" s="2">
        <v>17</v>
      </c>
      <c r="B25" s="3">
        <v>43101</v>
      </c>
      <c r="C25" s="2" t="s">
        <v>23</v>
      </c>
      <c r="D25" s="2">
        <v>67</v>
      </c>
      <c r="E25" s="2">
        <v>60</v>
      </c>
      <c r="F25" s="2">
        <v>47</v>
      </c>
      <c r="G25" s="2">
        <v>3</v>
      </c>
      <c r="H25" s="2">
        <v>29</v>
      </c>
      <c r="I25" s="2">
        <v>29</v>
      </c>
      <c r="J25" s="2">
        <v>19</v>
      </c>
      <c r="K25" s="2">
        <f t="shared" si="0"/>
        <v>127</v>
      </c>
    </row>
    <row r="26" spans="1:11" x14ac:dyDescent="0.25">
      <c r="A26" s="2">
        <v>18</v>
      </c>
      <c r="B26" s="3">
        <v>43101</v>
      </c>
      <c r="C26" s="2" t="s">
        <v>24</v>
      </c>
      <c r="D26" s="2">
        <v>16</v>
      </c>
      <c r="E26" s="2">
        <v>24</v>
      </c>
      <c r="F26" s="2">
        <v>20</v>
      </c>
      <c r="G26" s="2">
        <v>14</v>
      </c>
      <c r="H26" s="2">
        <v>5</v>
      </c>
      <c r="I26" s="2">
        <v>1</v>
      </c>
      <c r="J26" s="2">
        <v>0</v>
      </c>
      <c r="K26" s="2">
        <f t="shared" si="0"/>
        <v>40</v>
      </c>
    </row>
    <row r="27" spans="1:11" x14ac:dyDescent="0.25">
      <c r="A27" s="2">
        <v>19</v>
      </c>
      <c r="B27" s="3">
        <v>43101</v>
      </c>
      <c r="C27" s="2" t="s">
        <v>25</v>
      </c>
      <c r="D27" s="2">
        <v>393</v>
      </c>
      <c r="E27" s="2">
        <v>317</v>
      </c>
      <c r="F27" s="2">
        <v>322</v>
      </c>
      <c r="G27" s="2">
        <v>45</v>
      </c>
      <c r="H27" s="2">
        <v>130</v>
      </c>
      <c r="I27" s="2">
        <v>172</v>
      </c>
      <c r="J27" s="2">
        <v>41</v>
      </c>
      <c r="K27" s="2">
        <f t="shared" si="0"/>
        <v>710</v>
      </c>
    </row>
    <row r="28" spans="1:11" x14ac:dyDescent="0.25">
      <c r="A28" s="2"/>
      <c r="B28" s="3"/>
      <c r="C28" s="2"/>
      <c r="D28" s="2"/>
      <c r="E28" s="2"/>
      <c r="F28" s="2"/>
      <c r="G28" s="2"/>
      <c r="H28" s="2"/>
      <c r="I28" s="2"/>
      <c r="J28" s="2"/>
      <c r="K28" s="2">
        <f>SUM(K9:K27)</f>
        <v>5147</v>
      </c>
    </row>
    <row r="29" spans="1:11" x14ac:dyDescent="0.25">
      <c r="A29" s="2"/>
      <c r="B29" s="3"/>
      <c r="C29" s="2" t="s">
        <v>26</v>
      </c>
      <c r="D29" s="2">
        <f t="shared" ref="D29:J29" si="1">SUM(D9:D27)</f>
        <v>2748</v>
      </c>
      <c r="E29" s="2">
        <f t="shared" si="1"/>
        <v>2399</v>
      </c>
      <c r="F29" s="2">
        <f t="shared" si="1"/>
        <v>2270</v>
      </c>
      <c r="G29" s="2">
        <f t="shared" si="1"/>
        <v>719</v>
      </c>
      <c r="H29" s="2">
        <f t="shared" si="1"/>
        <v>905</v>
      </c>
      <c r="I29" s="2">
        <f t="shared" si="1"/>
        <v>1100</v>
      </c>
      <c r="J29" s="2">
        <f t="shared" si="1"/>
        <v>153</v>
      </c>
      <c r="K29" s="4">
        <f>SUM(F29:J29)</f>
        <v>5147</v>
      </c>
    </row>
  </sheetData>
  <mergeCells count="7">
    <mergeCell ref="K7:K8"/>
    <mergeCell ref="C1:I3"/>
    <mergeCell ref="A7:A8"/>
    <mergeCell ref="B7:B8"/>
    <mergeCell ref="C7:C8"/>
    <mergeCell ref="D7:E7"/>
    <mergeCell ref="F7:J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JULIO</vt:lpstr>
      <vt:lpstr>AGOSTO</vt:lpstr>
      <vt:lpstr>SEPTIEMBRE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ROSA</cp:lastModifiedBy>
  <cp:lastPrinted>2018-03-05T23:00:33Z</cp:lastPrinted>
  <dcterms:created xsi:type="dcterms:W3CDTF">2017-04-05T17:56:59Z</dcterms:created>
  <dcterms:modified xsi:type="dcterms:W3CDTF">2018-10-12T16:41:11Z</dcterms:modified>
</cp:coreProperties>
</file>