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2.MPPG" sheetId="1" r:id="rId1"/>
    <sheet name="3.MPPIS" sheetId="2" r:id="rId2"/>
    <sheet name="4.MPPDH" sheetId="3" r:id="rId3"/>
    <sheet name="1.GPOA" sheetId="4" r:id="rId4"/>
    <sheet name="6.Proyecto POA" sheetId="8" r:id="rId5"/>
    <sheet name="7.PY" sheetId="5" r:id="rId6"/>
    <sheet name="8.Cartera de I" sheetId="6" r:id="rId7"/>
    <sheet name="9.Analítico de Claves" sheetId="9" r:id="rId8"/>
    <sheet name="11. Aut Previa" sheetId="7" r:id="rId9"/>
  </sheets>
  <definedNames>
    <definedName name="_xlnm.Print_Area" localSheetId="3">'1.GPOA'!$A$1:$R$51</definedName>
    <definedName name="_xlnm.Print_Area" localSheetId="8">'11. Aut Previa'!$A$1:$U$37</definedName>
    <definedName name="_xlnm.Print_Area" localSheetId="0">'2.MPPG'!$A$1:$AD$53</definedName>
    <definedName name="_xlnm.Print_Area" localSheetId="1">'3.MPPIS'!$A$1:$AE$38</definedName>
    <definedName name="_xlnm.Print_Area" localSheetId="4">'6.Proyecto POA'!$A$1:$V$33</definedName>
    <definedName name="_xlnm.Print_Area" localSheetId="5">'7.PY'!$A$1:$W$37</definedName>
    <definedName name="_xlnm.Print_Area" localSheetId="6">'8.Cartera de I'!$A$1:$W$33</definedName>
    <definedName name="_xlnm.Print_Area" localSheetId="7">'9.Analítico de Claves'!$A$1:$U$35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9" l="1"/>
  <c r="U28" i="7"/>
  <c r="L18" i="8" l="1"/>
  <c r="K18" i="8"/>
  <c r="J18" i="8" l="1"/>
  <c r="V22" i="5"/>
  <c r="N30" i="1" l="1"/>
  <c r="H30" i="1"/>
  <c r="J30" i="1"/>
  <c r="L30" i="1"/>
  <c r="F30" i="1"/>
</calcChain>
</file>

<file path=xl/sharedStrings.xml><?xml version="1.0" encoding="utf-8"?>
<sst xmlns="http://schemas.openxmlformats.org/spreadsheetml/2006/main" count="614" uniqueCount="270">
  <si>
    <t>Clave UR</t>
  </si>
  <si>
    <t>Denominación</t>
  </si>
  <si>
    <t>S</t>
  </si>
  <si>
    <t>SB</t>
  </si>
  <si>
    <t>UR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</si>
  <si>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</si>
  <si>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</si>
  <si>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</si>
  <si>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</si>
  <si>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</si>
  <si>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</si>
  <si>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</si>
  <si>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</si>
  <si>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</si>
  <si>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</si>
  <si>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</si>
  <si>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</si>
  <si>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</si>
  <si>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>Unidad de Medida</t>
  </si>
  <si>
    <t xml:space="preserve">Meta Física  </t>
  </si>
  <si>
    <t>Física</t>
  </si>
  <si>
    <t>Financiera</t>
  </si>
  <si>
    <t>Mecanismos de identificación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</si>
  <si>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</si>
  <si>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</si>
  <si>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</si>
  <si>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</si>
  <si>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</si>
  <si>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</si>
  <si>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</si>
  <si>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</si>
  <si>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</si>
  <si>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</si>
  <si>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</si>
  <si>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</si>
  <si>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</si>
  <si>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</si>
  <si>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</si>
  <si>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</si>
  <si>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</si>
  <si>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</si>
  <si>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</si>
  <si>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</si>
  <si>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</si>
  <si>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</si>
  <si>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</si>
  <si>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</si>
  <si>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</si>
  <si>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</si>
  <si>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</si>
  <si>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</si>
  <si>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</si>
  <si>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</si>
  <si>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</si>
  <si>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</si>
  <si>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</si>
  <si>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</si>
  <si>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</si>
  <si>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</si>
  <si>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</si>
  <si>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</si>
  <si>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Revisó</t>
  </si>
  <si>
    <t>Autorizó</t>
  </si>
  <si>
    <t>Políticas Públicas</t>
  </si>
  <si>
    <t>Objetivo</t>
  </si>
  <si>
    <t>Definición</t>
  </si>
  <si>
    <t>Estrategia</t>
  </si>
  <si>
    <t>Justificación</t>
  </si>
  <si>
    <t>Porcentaje de Igualdad Sustantiva</t>
  </si>
  <si>
    <t>Meta Física de Igualdad Sustantiva</t>
  </si>
  <si>
    <t>Identificación de Acciones en materia de Igualdad Sustantiva</t>
  </si>
  <si>
    <t>Mujeres</t>
  </si>
  <si>
    <t>Tipo de Acción</t>
  </si>
  <si>
    <t>Hombres</t>
  </si>
  <si>
    <t>Estrategias</t>
  </si>
  <si>
    <t>Derecho</t>
  </si>
  <si>
    <t>Objetivo Específico</t>
  </si>
  <si>
    <t>Estrategia de Derechos Humanos</t>
  </si>
  <si>
    <t>Porcentaje de Derechos Humanos</t>
  </si>
  <si>
    <t>CD</t>
  </si>
  <si>
    <t>Delegación Tlalpan</t>
  </si>
  <si>
    <t xml:space="preserve"> </t>
  </si>
  <si>
    <t>Dirección General de Desarrollo Social / Dirección de Educación</t>
  </si>
  <si>
    <t>Persona</t>
  </si>
  <si>
    <t>Demanda Ciudadana</t>
  </si>
  <si>
    <t>Pueblos indígenas</t>
  </si>
  <si>
    <t>Operación de Centros de Desarrollo Infantil en Delegaciones</t>
  </si>
  <si>
    <t>Brindar a los hijos de madres que laboran espacios con servicios de atención, cuidado y enseñanza.</t>
  </si>
  <si>
    <t>Atender a niños y niñas de madres trabajadoras de alto y muy alto grado de marginación en la Delegación Tlalpan</t>
  </si>
  <si>
    <t>Apoyar a las mujeres que participan en el mercado laboral y que no cuentan con un espacio donde puedan cuidar a sus hijos en sus horas de trabajo.</t>
  </si>
  <si>
    <t>Alto porcentaje de mujeres y hombres que habitan en zonas marginadas de la demarcación que tienen hijos en etapa lactante maternal y preescolar, los cuales no cuentan con los recursos para que los mismos asistan a intituciones privadas para su  cuidado y atención.</t>
  </si>
  <si>
    <t>Existe un alto porcentaje de mujeres que habitan en zonas marginadas de la demarcación y que estan integradas al ambito laboral, que no cuentan con las posibilidades económicas para dejar en instituciones privadas a sus hijos para su cuidado durante la jornada de trabajo.</t>
  </si>
  <si>
    <t>Solicitudes de inscripción, lineamientos de operación de Centros de Desarrollo Infantil Delgacionales</t>
  </si>
  <si>
    <t>Brindar servicio de educación, atención y cuidado a los infantes en los 5 Centros de desarrollo infantil de Tlalpan.</t>
  </si>
  <si>
    <t>Se llevará a cabo la capacitación continua al personal de las instituciones para mejorar la educación proporcionada, con la finalidad de brindar servicios de calidad en los CENDIDEL,se contará con material didáctico y espacios que respondan a las necesidades de los infantes inscritos.
Los servicios que se brindan son: Cuidado, alimentación, estimulación temprana, actividades lúdicas, enseñanza preescolar, servicio médico, actividades psicomotoras, además de la impartición de talleres de formación a fin de desarrollar vínculos de aptitudes educativas  con las madres, padres y docentes.</t>
  </si>
  <si>
    <t>Las actividades de la Dirección de Educación se encuentran estrechamente vinculadas con los objetivos, estrategias y lineas de acción del Programa General de Desarrollo del Distrito Federal (PGDDF). Se vincula con el eje 1.- Equidad e Inclusión Social para el Desarrollo Humano, con la finalidad de avanzar en el combate de la desigualdad en la población a través del área de oportunidad 1.- Discriminación y Derechos Humanos y objetivo 3.- Consolidar la política de igualdad sustantiva en el Gobierno del Distrito Federal, con el que se busca aumentar la equidad en el acceso a una educación formal, consolidando los derechos asociados a la educación y programas de apoyo institucional, con estándares de calidad y abatir la deserción escolar, con especial atención hacia las personas en desventaja y condiciones de vulnerabilidad. La meta 1.- Establecer las bases institucionales de la política de igualdad sustantiva, siguiendo la línea de acción 2.- Establecer un mecanismo de coordinación interinstitucional de las unidades de igualdad sustantiva en los entes públicos; así como con el eje rector para el Programa de Gobierno de la Delegación Tlalpan 2015-2018, 4.- Fortalecimiento y ampliación de derechos sociales para promover la equidad.</t>
  </si>
  <si>
    <t>Autonomía Económica y Corresponsabilidad en el Cuidado</t>
  </si>
  <si>
    <t>Generar acciones que permitan el acceso de las Mujeres a la Igualdad de oportunidades en el ámbito profesional</t>
  </si>
  <si>
    <t>Atención a población femenina que se encuentra en situación de pobreza</t>
  </si>
  <si>
    <t>Brindar servicios a las mujeres que se encuentran en situaciones de desigualdad  social, a fin de contribuir en la economía de las mismas</t>
  </si>
  <si>
    <t>4.1.5</t>
  </si>
  <si>
    <t>Promover el aumento y potenciar la red de estancias y escuelas infantiles para propiciar la participación de las mujeres en el trabajo, en especial para las de bajos recursos.</t>
  </si>
  <si>
    <t>Al brindar estos espacios para el cuidado y atención de niñas y niños, sus madres tienen la oportunidad de desarrollarse laboralmente y mejorar las condiciones económicas familiares.</t>
  </si>
  <si>
    <t>Afirmativa</t>
  </si>
  <si>
    <t>Derecho al trabajo y derechos humanos laborales</t>
  </si>
  <si>
    <t>Ampliar y mejorar las condiciones del cuidado de hijos e hijas para las personas trabajadoras, independientemente del tipo de situación laboral o estado civil</t>
  </si>
  <si>
    <t>15.08.01</t>
  </si>
  <si>
    <t>Incrementar los servicios de guarderías para madres y padres que trabajan y tienen hijas e hijos menores de 6 años, independientemente del tipo de situación laboral y/o estado civil.</t>
  </si>
  <si>
    <t xml:space="preserve"> Las madres y padres trabajadores tienen la seguridad de que sus hijas e hijos se encuentran en un espacio adecuado con personal capacitado para la atención de los mismos y educación con la operación de los Centros de Desarrrollo Infantil.</t>
  </si>
  <si>
    <t>Andrea Gabriela González Gutiérrez</t>
  </si>
  <si>
    <t>Jacinto Samuel Salinas Álvarez</t>
  </si>
  <si>
    <t>Directora de Educación</t>
  </si>
  <si>
    <t>Director General de Desarrollo Social</t>
  </si>
  <si>
    <t xml:space="preserve">CD </t>
  </si>
  <si>
    <t>14</t>
  </si>
  <si>
    <t xml:space="preserve">1. Misión </t>
  </si>
  <si>
    <t xml:space="preserve">Asegurar la aplicación de programas y proyectos educativos que permitan elevar el nivel de vida de la población tlalpense. </t>
  </si>
  <si>
    <t xml:space="preserve">2. Visión </t>
  </si>
  <si>
    <t>Contribuir en la disminución de la deserción escolar, brindando apoyos para aminorar los gastos de la economía familiar, así como brindar atención y cuidado a los infantes inscritos en los CENDIDEL.</t>
  </si>
  <si>
    <t>3. Diagnóstico General</t>
  </si>
  <si>
    <t>Existe un alto porcentaje de mujeres y hombres que habitan en zonas marginadas de la demarcación que tienen hijos en etapa lactante maternal y preescolar, los cuales no cuentan con los recursos para que los mismos asistan a instituciones privadas para su  cuidado y atención.</t>
  </si>
  <si>
    <t>4. Objetivos Anuales</t>
  </si>
  <si>
    <t>Brindar servicio de educación, atención y cuidado a los infantes en los 5 Centros de Desarrollo Infantil Delegacionales en Tlalpan.</t>
  </si>
  <si>
    <t xml:space="preserve">5. Estrategias </t>
  </si>
  <si>
    <t>Brindar servicio de educación, atención y cuidado a los infantes en los 5 Centros de Desarrollo Infantil de Tlalpan.</t>
  </si>
  <si>
    <t>6. Metas</t>
  </si>
  <si>
    <t>Beneficiar a 140,000 personas a través de las estrategias planteadas en esta actividad institucional.</t>
  </si>
  <si>
    <t>7. Vinculación con el PGDDF</t>
  </si>
  <si>
    <t>Las actividades  se encuentran estrechamente vinculadas con los objetivos, estrategias y lineas de acción del Programa General de Desarrollo del Distrito Federal (PGDDF). Se vincula con el eje 1 "Equidad", con la finalidad de avanzar en el combate de la desigualdad en la población a través del área de oportunidad 1 "Discriminación y Derechos Humanos." y y objetivo 3 "Consolidar la política de igualdad sustantiva en el Gobierno del Distrito Federal".</t>
  </si>
  <si>
    <t>8. Observaciones</t>
  </si>
  <si>
    <t>Estructura por Resultados</t>
  </si>
  <si>
    <t>Área Funcional</t>
  </si>
  <si>
    <t>Vinculación con PGDDF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</si>
  <si>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</si>
  <si>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</si>
  <si>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</si>
  <si>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</si>
  <si>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</si>
  <si>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</si>
  <si>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</si>
  <si>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</si>
  <si>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</si>
  <si>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</si>
  <si>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</si>
  <si>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</si>
  <si>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</si>
  <si>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 xml:space="preserve">Meta </t>
  </si>
  <si>
    <t>Línea de Acción</t>
  </si>
  <si>
    <t>Elaboró</t>
  </si>
  <si>
    <t>Marysol Becerra Maldonado</t>
  </si>
  <si>
    <t>Dra. Andrea Gabriela González Gutiérrez</t>
  </si>
  <si>
    <t>Mtro. Jacinto Samuel Salinas Álvarez</t>
  </si>
  <si>
    <t>JUD de Atención a Escuelas y Comunidades Escolares</t>
  </si>
  <si>
    <t>Área operadora del proyecto:</t>
  </si>
  <si>
    <t xml:space="preserve">Dirección de Educación </t>
  </si>
  <si>
    <t>02</t>
  </si>
  <si>
    <t>Multianualidad</t>
  </si>
  <si>
    <t>Proyecto de Inversión</t>
  </si>
  <si>
    <t>2021 y más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</si>
  <si>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</si>
  <si>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</si>
  <si>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</si>
  <si>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</si>
  <si>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</si>
  <si>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</si>
  <si>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</si>
  <si>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</si>
  <si>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</si>
  <si>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01</t>
  </si>
  <si>
    <t>2018</t>
  </si>
  <si>
    <t>Directos</t>
  </si>
  <si>
    <t xml:space="preserve">Fecha  de fin </t>
  </si>
  <si>
    <t>31</t>
  </si>
  <si>
    <t>12</t>
  </si>
  <si>
    <t>Indirectos</t>
  </si>
  <si>
    <t>Distribución financiera por Delegación: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</si>
  <si>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</si>
  <si>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</si>
  <si>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</si>
  <si>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</si>
  <si>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</si>
  <si>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</si>
  <si>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</si>
  <si>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</si>
  <si>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</si>
  <si>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</si>
  <si>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</si>
  <si>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</si>
  <si>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</si>
  <si>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</si>
  <si>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</si>
  <si>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</si>
  <si>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</si>
  <si>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</si>
  <si>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Con la finalidad de equipar los 5 Centros de Desarrollo Infantil delegacionales, a cargo de la Dirección d Educación, se requiere la adquisición de 5 Equipos de sonido portátiles con set de micrófonos, 50 Sillas infantiles, 10 anaqueles de acero con ensamble de 5 repisas, 5 proyectores con entrada MHL, 5 pantallas para proyector y 25 mesas trapezoidal infantil de base tubular. </t>
  </si>
  <si>
    <t xml:space="preserve">Observaciones: </t>
  </si>
  <si>
    <t xml:space="preserve">Es necesaria la adquisición de estos bienes para equipar los 5 Centros de Desarrollo Infantil delegacionales (CENDI) y que estos cuentes con las condiciones mínimas necesarias para el cuidado y enseñanza a los infantes ahí inscritos. </t>
  </si>
  <si>
    <t xml:space="preserve">Mtro. Jacinto Samuel Salinas Álvarez </t>
  </si>
  <si>
    <t>Proyectos</t>
  </si>
  <si>
    <t>Número de proyecto</t>
  </si>
  <si>
    <t>Importe</t>
  </si>
  <si>
    <t>Registrados</t>
  </si>
  <si>
    <t>Solicitados</t>
  </si>
  <si>
    <t>En Captura</t>
  </si>
  <si>
    <t>Total</t>
  </si>
  <si>
    <t>EJECUCIÓN</t>
  </si>
  <si>
    <t>PY</t>
  </si>
  <si>
    <t>DENOMINACIÓN</t>
  </si>
  <si>
    <t>SITUACIÓN</t>
  </si>
  <si>
    <t>TIPO</t>
  </si>
  <si>
    <t>INICIO</t>
  </si>
  <si>
    <t>FIN</t>
  </si>
  <si>
    <t>Distribución Financiera por Delegación:</t>
  </si>
  <si>
    <t>JUD de Atención a Escuelas y comunidades Escolares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</si>
  <si>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</si>
  <si>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</si>
  <si>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</si>
  <si>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</si>
  <si>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</si>
  <si>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</si>
  <si>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</si>
  <si>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</si>
  <si>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</si>
  <si>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</si>
  <si>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</si>
  <si>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</si>
  <si>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</si>
  <si>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</si>
  <si>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</si>
  <si>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2</t>
  </si>
  <si>
    <t>6</t>
  </si>
  <si>
    <t>9</t>
  </si>
  <si>
    <t>229</t>
  </si>
  <si>
    <t>11</t>
  </si>
  <si>
    <t>1</t>
  </si>
  <si>
    <t>8</t>
  </si>
  <si>
    <t>0</t>
  </si>
  <si>
    <t>2111</t>
  </si>
  <si>
    <t>0000</t>
  </si>
  <si>
    <t xml:space="preserve">   Denominación de:
Finalidad
   Función
      Subfunción
         Act Institucional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</si>
  <si>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</si>
  <si>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</si>
  <si>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</si>
  <si>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</si>
  <si>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</si>
  <si>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</si>
  <si>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</si>
  <si>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</si>
  <si>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</si>
  <si>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</si>
  <si>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</si>
  <si>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</si>
  <si>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Meta</t>
  </si>
  <si>
    <t>Corriente</t>
  </si>
  <si>
    <t>Inversión</t>
  </si>
  <si>
    <t>Desarrollo Social</t>
  </si>
  <si>
    <t>Protección Social</t>
  </si>
  <si>
    <t>Otros de Seguridad Social y Asistencia Social</t>
  </si>
  <si>
    <t>500</t>
  </si>
  <si>
    <t>50%</t>
  </si>
  <si>
    <t>100%</t>
  </si>
  <si>
    <t>Opeación de Centros de Desarrollo Infantil en Delegaciones</t>
  </si>
  <si>
    <t xml:space="preserve">Director General de Desarrollo Social </t>
  </si>
  <si>
    <t>2231</t>
  </si>
  <si>
    <t>5111</t>
  </si>
  <si>
    <t>5211</t>
  </si>
  <si>
    <t>5291</t>
  </si>
  <si>
    <t>JUD de Atención a Escuelas y Comunidades Ecolares</t>
  </si>
  <si>
    <t>Adquisición de mobiliario y equipos recreativos para equipar los 5 CENDI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</si>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</sst>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$-80A]* #,##0.00_-;\-[$$-80A]* #,##0.00_-;_-[$$-80A]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theme="0"/>
      <name val="Gotham"/>
      <family val="3"/>
    </font>
    <font>
      <sz val="10"/>
      <name val="Arial"/>
      <family val="2"/>
    </font>
    <font>
      <b/>
      <sz val="9"/>
      <color theme="0"/>
      <name val="Gotham Rounded Light"/>
      <family val="3"/>
    </font>
    <font>
      <b/>
      <sz val="8"/>
      <name val="Gotham"/>
      <family val="3"/>
    </font>
    <font>
      <sz val="8"/>
      <name val="Gotham"/>
      <family val="3"/>
    </font>
    <font>
      <b/>
      <sz val="8"/>
      <name val="Gotham Rounded Light"/>
      <family val="3"/>
    </font>
    <font>
      <sz val="8"/>
      <color indexed="8"/>
      <name val="Gotham"/>
      <family val="3"/>
    </font>
    <font>
      <b/>
      <sz val="8"/>
      <color theme="1"/>
      <name val="Gotham Rounded Light"/>
      <family val="3"/>
    </font>
    <font>
      <b/>
      <sz val="8"/>
      <color theme="0"/>
      <name val="Gotham Rounded Light"/>
      <family val="3"/>
    </font>
    <font>
      <b/>
      <sz val="8"/>
      <color indexed="8"/>
      <name val="Gotham"/>
      <family val="3"/>
    </font>
    <font>
      <b/>
      <sz val="10"/>
      <color theme="0"/>
      <name val="Gotham Rounded Light"/>
      <family val="3"/>
    </font>
    <font>
      <b/>
      <sz val="14"/>
      <color theme="0"/>
      <name val="Calibri"/>
      <family val="2"/>
      <scheme val="minor"/>
    </font>
    <font>
      <b/>
      <sz val="9"/>
      <name val="Gotham"/>
    </font>
    <font>
      <b/>
      <sz val="8"/>
      <name val="Gotham"/>
    </font>
    <font>
      <b/>
      <sz val="11"/>
      <name val="Gotham"/>
    </font>
    <font>
      <b/>
      <sz val="9"/>
      <name val="Gotham"/>
      <family val="3"/>
    </font>
    <font>
      <b/>
      <sz val="10"/>
      <name val="Gotham"/>
      <family val="3"/>
    </font>
    <font>
      <sz val="8"/>
      <color theme="1"/>
      <name val="Gotham"/>
    </font>
    <font>
      <b/>
      <sz val="8"/>
      <color theme="1"/>
      <name val="Gotham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sz val="8"/>
      <color theme="1"/>
      <name val="Gotham"/>
      <family val="3"/>
    </font>
    <font>
      <b/>
      <sz val="8"/>
      <color indexed="8"/>
      <name val="Verdana"/>
      <family val="2"/>
    </font>
    <font>
      <sz val="8"/>
      <color rgb="FF000000"/>
      <name val="Gotham"/>
      <family val="3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name val="Verdana"/>
      <family val="2"/>
    </font>
    <font>
      <sz val="8"/>
      <color indexed="60"/>
      <name val="Verdana"/>
      <family val="2"/>
    </font>
    <font>
      <sz val="9"/>
      <color theme="1"/>
      <name val="Gotham"/>
      <family val="3"/>
    </font>
    <font>
      <sz val="8.5"/>
      <name val="Gotham Rounded Book"/>
      <family val="3"/>
    </font>
    <font>
      <sz val="9"/>
      <color rgb="FF000000"/>
      <name val="Gotham"/>
      <family val="3"/>
    </font>
    <font>
      <b/>
      <sz val="9"/>
      <color theme="1"/>
      <name val="Gotham"/>
    </font>
    <font>
      <b/>
      <sz val="8"/>
      <color theme="1"/>
      <name val="Gotham"/>
    </font>
    <font>
      <sz val="9"/>
      <name val="Verdana"/>
      <family val="2"/>
    </font>
    <font>
      <b/>
      <sz val="9"/>
      <color theme="1"/>
      <name val="Gotham Rounded Light"/>
      <family val="3"/>
    </font>
    <font>
      <b/>
      <sz val="9"/>
      <color theme="0"/>
      <name val="Gotham"/>
      <family val="3"/>
    </font>
    <font>
      <sz val="8"/>
      <color theme="0"/>
      <name val="Gotham"/>
      <family val="3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A9ABAE"/>
        <bgColor theme="0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rgb="FFA9ABAE"/>
        <bgColor indexed="64"/>
      </patternFill>
    </fill>
    <fill>
      <patternFill patternType="solid">
        <fgColor rgb="FFE5097F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D2D3D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1"/>
        <bgColor theme="0"/>
      </patternFill>
    </fill>
    <fill>
      <patternFill patternType="solid">
        <fgColor rgb="FFA9ABA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2D3D5"/>
        <bgColor theme="0"/>
      </patternFill>
    </fill>
    <fill>
      <patternFill patternType="solid">
        <fgColor rgb="FFE5097F"/>
        <bgColor rgb="FF000000"/>
      </patternFill>
    </fill>
    <fill>
      <patternFill patternType="gray125">
        <bgColor rgb="FFE5097F"/>
      </patternFill>
    </fill>
    <fill>
      <patternFill patternType="solid">
        <fgColor rgb="FFE5097F"/>
        <bgColor theme="0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</cellStyleXfs>
  <cellXfs count="724">
    <xf numFmtId="0" fontId="0" fillId="0" borderId="0" xfId="0"/>
    <xf numFmtId="0" fontId="2" fillId="2" borderId="1" xfId="0" applyFont="1" applyFill="1" applyBorder="1"/>
    <xf numFmtId="0" fontId="2" fillId="2" borderId="0" xfId="0" applyFont="1" applyFill="1" applyBorder="1"/>
    <xf numFmtId="43" fontId="6" fillId="4" borderId="12" xfId="2" applyFont="1" applyFill="1" applyBorder="1" applyAlignment="1">
      <alignment horizontal="center" vertical="center" wrapText="1"/>
    </xf>
    <xf numFmtId="43" fontId="6" fillId="4" borderId="13" xfId="2" applyFont="1" applyFill="1" applyBorder="1" applyAlignment="1">
      <alignment horizontal="center" vertical="center" wrapText="1"/>
    </xf>
    <xf numFmtId="0" fontId="7" fillId="5" borderId="12" xfId="3" quotePrefix="1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2" borderId="5" xfId="3" quotePrefix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horizontal="center" vertical="center" wrapText="1"/>
    </xf>
    <xf numFmtId="6" fontId="8" fillId="7" borderId="0" xfId="3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2" fillId="2" borderId="6" xfId="0" applyFont="1" applyFill="1" applyBorder="1"/>
    <xf numFmtId="43" fontId="11" fillId="6" borderId="12" xfId="2" applyFont="1" applyFill="1" applyBorder="1" applyAlignment="1">
      <alignment horizontal="center" vertical="center" wrapText="1"/>
    </xf>
    <xf numFmtId="43" fontId="11" fillId="6" borderId="13" xfId="2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6" fontId="8" fillId="2" borderId="0" xfId="3" applyNumberFormat="1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vertical="center" wrapText="1"/>
    </xf>
    <xf numFmtId="0" fontId="2" fillId="2" borderId="5" xfId="0" applyFont="1" applyFill="1" applyBorder="1"/>
    <xf numFmtId="6" fontId="8" fillId="5" borderId="0" xfId="3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7" fillId="2" borderId="0" xfId="3" applyFont="1" applyFill="1" applyBorder="1" applyAlignment="1">
      <alignment horizontal="left" vertical="center" wrapText="1"/>
    </xf>
    <xf numFmtId="0" fontId="8" fillId="7" borderId="0" xfId="3" applyFont="1" applyFill="1" applyBorder="1" applyAlignment="1">
      <alignment horizontal="center" vertical="center" wrapText="1"/>
    </xf>
    <xf numFmtId="0" fontId="10" fillId="5" borderId="13" xfId="0" applyFont="1" applyFill="1" applyBorder="1"/>
    <xf numFmtId="0" fontId="7" fillId="2" borderId="6" xfId="3" applyFont="1" applyFill="1" applyBorder="1" applyAlignment="1">
      <alignment horizontal="left" vertical="center" wrapText="1"/>
    </xf>
    <xf numFmtId="0" fontId="8" fillId="5" borderId="0" xfId="3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vertical="center"/>
    </xf>
    <xf numFmtId="0" fontId="8" fillId="12" borderId="8" xfId="3" applyFont="1" applyFill="1" applyBorder="1" applyAlignment="1">
      <alignment horizontal="center" vertical="center" wrapText="1"/>
    </xf>
    <xf numFmtId="0" fontId="8" fillId="12" borderId="8" xfId="3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9" borderId="0" xfId="3" applyFont="1" applyFill="1" applyBorder="1" applyAlignment="1">
      <alignment horizontal="left" vertical="center" wrapText="1"/>
    </xf>
    <xf numFmtId="0" fontId="7" fillId="9" borderId="6" xfId="3" applyFont="1" applyFill="1" applyBorder="1" applyAlignment="1">
      <alignment horizontal="left" vertical="center" wrapText="1"/>
    </xf>
    <xf numFmtId="0" fontId="7" fillId="13" borderId="0" xfId="3" applyFont="1" applyFill="1" applyBorder="1" applyAlignment="1">
      <alignment horizontal="left" vertical="center" wrapText="1"/>
    </xf>
    <xf numFmtId="0" fontId="7" fillId="13" borderId="6" xfId="3" applyFont="1" applyFill="1" applyBorder="1" applyAlignment="1">
      <alignment horizontal="left" vertical="center" wrapText="1"/>
    </xf>
    <xf numFmtId="0" fontId="7" fillId="14" borderId="5" xfId="3" applyFont="1" applyFill="1" applyBorder="1" applyAlignment="1">
      <alignment horizontal="center" vertical="center" wrapText="1"/>
    </xf>
    <xf numFmtId="0" fontId="7" fillId="14" borderId="0" xfId="3" applyFont="1" applyFill="1" applyBorder="1" applyAlignment="1">
      <alignment horizontal="center" vertical="center" wrapText="1"/>
    </xf>
    <xf numFmtId="0" fontId="7" fillId="14" borderId="0" xfId="4" applyFont="1" applyFill="1" applyBorder="1" applyAlignment="1">
      <alignment horizontal="center"/>
    </xf>
    <xf numFmtId="0" fontId="8" fillId="14" borderId="0" xfId="3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vertical="center" wrapText="1"/>
    </xf>
    <xf numFmtId="0" fontId="8" fillId="7" borderId="15" xfId="3" applyFont="1" applyFill="1" applyBorder="1" applyAlignment="1">
      <alignment horizontal="center" vertical="center" wrapText="1"/>
    </xf>
    <xf numFmtId="0" fontId="8" fillId="7" borderId="15" xfId="3" applyFont="1" applyFill="1" applyBorder="1" applyAlignment="1">
      <alignment vertical="center" wrapText="1"/>
    </xf>
    <xf numFmtId="0" fontId="2" fillId="2" borderId="23" xfId="0" applyFont="1" applyFill="1" applyBorder="1"/>
    <xf numFmtId="0" fontId="2" fillId="2" borderId="25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26" xfId="0" applyFont="1" applyFill="1" applyBorder="1"/>
    <xf numFmtId="0" fontId="2" fillId="2" borderId="2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7" borderId="5" xfId="3" quotePrefix="1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7" fillId="5" borderId="5" xfId="3" quotePrefix="1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horizontal="center" vertical="center" wrapText="1"/>
    </xf>
    <xf numFmtId="0" fontId="2" fillId="11" borderId="14" xfId="0" applyFont="1" applyFill="1" applyBorder="1" applyAlignment="1"/>
    <xf numFmtId="0" fontId="2" fillId="11" borderId="15" xfId="0" applyFont="1" applyFill="1" applyBorder="1" applyAlignment="1"/>
    <xf numFmtId="0" fontId="2" fillId="11" borderId="21" xfId="0" applyFont="1" applyFill="1" applyBorder="1" applyAlignment="1"/>
    <xf numFmtId="0" fontId="10" fillId="11" borderId="14" xfId="0" applyFont="1" applyFill="1" applyBorder="1" applyAlignment="1"/>
    <xf numFmtId="0" fontId="10" fillId="11" borderId="15" xfId="0" applyFont="1" applyFill="1" applyBorder="1" applyAlignment="1"/>
    <xf numFmtId="0" fontId="10" fillId="11" borderId="21" xfId="0" applyFont="1" applyFill="1" applyBorder="1" applyAlignment="1"/>
    <xf numFmtId="0" fontId="8" fillId="7" borderId="0" xfId="3" applyFont="1" applyFill="1" applyBorder="1" applyAlignment="1">
      <alignment vertical="center" wrapText="1"/>
    </xf>
    <xf numFmtId="0" fontId="2" fillId="2" borderId="10" xfId="0" applyFont="1" applyFill="1" applyBorder="1"/>
    <xf numFmtId="0" fontId="2" fillId="2" borderId="20" xfId="0" applyFont="1" applyFill="1" applyBorder="1"/>
    <xf numFmtId="0" fontId="3" fillId="7" borderId="5" xfId="4" applyFont="1" applyFill="1" applyBorder="1" applyAlignment="1"/>
    <xf numFmtId="0" fontId="3" fillId="7" borderId="0" xfId="4" applyFont="1" applyFill="1" applyBorder="1" applyAlignment="1"/>
    <xf numFmtId="0" fontId="1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14" xfId="0" applyFont="1" applyFill="1" applyBorder="1"/>
    <xf numFmtId="0" fontId="8" fillId="7" borderId="0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24" xfId="3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43" fontId="9" fillId="9" borderId="13" xfId="2" applyFont="1" applyFill="1" applyBorder="1" applyAlignment="1">
      <alignment horizontal="center" vertical="center" wrapText="1"/>
    </xf>
    <xf numFmtId="43" fontId="6" fillId="4" borderId="12" xfId="2" applyFont="1" applyFill="1" applyBorder="1" applyAlignment="1">
      <alignment horizontal="center" vertical="center" wrapText="1"/>
    </xf>
    <xf numFmtId="43" fontId="6" fillId="4" borderId="13" xfId="2" applyFont="1" applyFill="1" applyBorder="1" applyAlignment="1">
      <alignment horizontal="center" vertical="center" wrapText="1"/>
    </xf>
    <xf numFmtId="0" fontId="25" fillId="2" borderId="0" xfId="0" applyFont="1" applyFill="1"/>
    <xf numFmtId="0" fontId="25" fillId="2" borderId="2" xfId="0" applyFont="1" applyFill="1" applyBorder="1"/>
    <xf numFmtId="0" fontId="25" fillId="2" borderId="3" xfId="0" applyFont="1" applyFill="1" applyBorder="1"/>
    <xf numFmtId="0" fontId="25" fillId="2" borderId="4" xfId="0" applyFont="1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43" fontId="26" fillId="9" borderId="12" xfId="2" applyFont="1" applyFill="1" applyBorder="1" applyAlignment="1">
      <alignment horizontal="center" vertical="center" wrapText="1"/>
    </xf>
    <xf numFmtId="43" fontId="26" fillId="9" borderId="13" xfId="2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49" fontId="10" fillId="7" borderId="13" xfId="0" applyNumberFormat="1" applyFont="1" applyFill="1" applyBorder="1" applyAlignment="1">
      <alignment horizontal="center"/>
    </xf>
    <xf numFmtId="0" fontId="10" fillId="2" borderId="5" xfId="0" applyFont="1" applyFill="1" applyBorder="1"/>
    <xf numFmtId="0" fontId="10" fillId="2" borderId="6" xfId="0" applyFont="1" applyFill="1" applyBorder="1"/>
    <xf numFmtId="4" fontId="25" fillId="2" borderId="0" xfId="0" applyNumberFormat="1" applyFont="1" applyFill="1"/>
    <xf numFmtId="0" fontId="10" fillId="2" borderId="5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25" fillId="2" borderId="0" xfId="0" applyFont="1" applyFill="1" applyBorder="1"/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43" fontId="11" fillId="9" borderId="30" xfId="2" applyFont="1" applyFill="1" applyBorder="1" applyAlignment="1">
      <alignment horizontal="center" vertical="center" wrapText="1"/>
    </xf>
    <xf numFmtId="43" fontId="11" fillId="9" borderId="30" xfId="2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3" fontId="11" fillId="9" borderId="31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vertical="center" wrapText="1"/>
    </xf>
    <xf numFmtId="0" fontId="10" fillId="8" borderId="33" xfId="0" applyFont="1" applyFill="1" applyBorder="1" applyAlignment="1">
      <alignment vertical="center" wrapText="1"/>
    </xf>
    <xf numFmtId="0" fontId="10" fillId="8" borderId="34" xfId="0" applyFont="1" applyFill="1" applyBorder="1" applyAlignment="1">
      <alignment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36" xfId="0" applyFont="1" applyFill="1" applyBorder="1" applyAlignment="1">
      <alignment horizontal="center" vertical="center" wrapText="1"/>
    </xf>
    <xf numFmtId="3" fontId="10" fillId="8" borderId="36" xfId="0" applyNumberFormat="1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vertical="center" wrapText="1"/>
    </xf>
    <xf numFmtId="0" fontId="10" fillId="8" borderId="36" xfId="0" applyFont="1" applyFill="1" applyBorder="1" applyAlignment="1">
      <alignment vertical="center" wrapText="1"/>
    </xf>
    <xf numFmtId="0" fontId="10" fillId="8" borderId="37" xfId="0" applyFont="1" applyFill="1" applyBorder="1" applyAlignment="1">
      <alignment vertical="center" wrapText="1"/>
    </xf>
    <xf numFmtId="0" fontId="10" fillId="8" borderId="38" xfId="0" applyFont="1" applyFill="1" applyBorder="1" applyAlignment="1">
      <alignment vertical="center" wrapText="1"/>
    </xf>
    <xf numFmtId="0" fontId="10" fillId="8" borderId="39" xfId="0" applyFont="1" applyFill="1" applyBorder="1" applyAlignment="1">
      <alignment vertical="center" wrapText="1"/>
    </xf>
    <xf numFmtId="0" fontId="10" fillId="8" borderId="40" xfId="0" applyFont="1" applyFill="1" applyBorder="1" applyAlignment="1">
      <alignment vertical="center" wrapText="1"/>
    </xf>
    <xf numFmtId="0" fontId="28" fillId="2" borderId="5" xfId="0" applyFont="1" applyFill="1" applyBorder="1"/>
    <xf numFmtId="0" fontId="28" fillId="2" borderId="0" xfId="0" applyFont="1" applyFill="1" applyBorder="1"/>
    <xf numFmtId="0" fontId="28" fillId="2" borderId="6" xfId="0" applyFont="1" applyFill="1" applyBorder="1"/>
    <xf numFmtId="0" fontId="22" fillId="2" borderId="0" xfId="0" applyFont="1" applyFill="1" applyBorder="1" applyAlignment="1">
      <alignment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8" xfId="0" applyFont="1" applyFill="1" applyBorder="1"/>
    <xf numFmtId="0" fontId="22" fillId="2" borderId="15" xfId="0" applyFont="1" applyFill="1" applyBorder="1"/>
    <xf numFmtId="0" fontId="22" fillId="2" borderId="0" xfId="0" applyFont="1" applyFill="1" applyBorder="1"/>
    <xf numFmtId="0" fontId="22" fillId="2" borderId="16" xfId="0" applyFont="1" applyFill="1" applyBorder="1"/>
    <xf numFmtId="0" fontId="25" fillId="2" borderId="0" xfId="0" applyFont="1" applyFill="1" applyAlignment="1">
      <alignment vertical="center"/>
    </xf>
    <xf numFmtId="0" fontId="25" fillId="2" borderId="5" xfId="0" applyFont="1" applyFill="1" applyBorder="1"/>
    <xf numFmtId="0" fontId="25" fillId="2" borderId="6" xfId="0" applyFont="1" applyFill="1" applyBorder="1"/>
    <xf numFmtId="0" fontId="25" fillId="2" borderId="23" xfId="0" applyFont="1" applyFill="1" applyBorder="1"/>
    <xf numFmtId="0" fontId="25" fillId="2" borderId="24" xfId="0" applyFont="1" applyFill="1" applyBorder="1"/>
    <xf numFmtId="0" fontId="25" fillId="2" borderId="25" xfId="0" applyFont="1" applyFill="1" applyBorder="1"/>
    <xf numFmtId="0" fontId="23" fillId="2" borderId="0" xfId="0" applyFont="1" applyFill="1" applyBorder="1" applyAlignment="1">
      <alignment wrapText="1"/>
    </xf>
    <xf numFmtId="0" fontId="29" fillId="8" borderId="5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29" fillId="8" borderId="6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8" fillId="19" borderId="0" xfId="3" applyFont="1" applyFill="1" applyBorder="1" applyAlignment="1">
      <alignment horizontal="center" vertical="center" wrapText="1"/>
    </xf>
    <xf numFmtId="0" fontId="7" fillId="17" borderId="13" xfId="3" applyFont="1" applyFill="1" applyBorder="1" applyAlignment="1">
      <alignment horizontal="center" vertical="center" wrapText="1"/>
    </xf>
    <xf numFmtId="0" fontId="7" fillId="17" borderId="19" xfId="3" applyFont="1" applyFill="1" applyBorder="1" applyAlignment="1">
      <alignment horizontal="center" vertical="center" wrapText="1"/>
    </xf>
    <xf numFmtId="49" fontId="7" fillId="8" borderId="13" xfId="0" applyNumberFormat="1" applyFont="1" applyFill="1" applyBorder="1" applyAlignment="1">
      <alignment horizontal="center"/>
    </xf>
    <xf numFmtId="0" fontId="8" fillId="19" borderId="5" xfId="3" applyFont="1" applyFill="1" applyBorder="1" applyAlignment="1">
      <alignment horizontal="center" vertical="center" wrapText="1"/>
    </xf>
    <xf numFmtId="0" fontId="7" fillId="19" borderId="0" xfId="3" applyFont="1" applyFill="1" applyBorder="1" applyAlignment="1"/>
    <xf numFmtId="0" fontId="8" fillId="18" borderId="0" xfId="3" applyFont="1" applyFill="1" applyBorder="1" applyAlignment="1">
      <alignment horizontal="center" vertical="center" wrapText="1"/>
    </xf>
    <xf numFmtId="0" fontId="7" fillId="19" borderId="0" xfId="3" applyFont="1" applyFill="1" applyBorder="1" applyAlignment="1">
      <alignment wrapText="1"/>
    </xf>
    <xf numFmtId="0" fontId="8" fillId="19" borderId="0" xfId="3" applyFont="1" applyFill="1" applyBorder="1" applyAlignment="1">
      <alignment vertical="center" wrapText="1"/>
    </xf>
    <xf numFmtId="0" fontId="28" fillId="8" borderId="0" xfId="0" applyFont="1" applyFill="1" applyBorder="1"/>
    <xf numFmtId="0" fontId="11" fillId="6" borderId="13" xfId="2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vertical="center" wrapText="1"/>
    </xf>
    <xf numFmtId="44" fontId="8" fillId="19" borderId="9" xfId="5" applyFont="1" applyFill="1" applyBorder="1" applyAlignment="1">
      <alignment vertical="center" wrapText="1"/>
    </xf>
    <xf numFmtId="0" fontId="8" fillId="19" borderId="13" xfId="3" applyFont="1" applyFill="1" applyBorder="1" applyAlignment="1">
      <alignment vertical="center" wrapText="1"/>
    </xf>
    <xf numFmtId="0" fontId="8" fillId="19" borderId="6" xfId="3" applyFont="1" applyFill="1" applyBorder="1" applyAlignment="1">
      <alignment horizontal="center" vertical="center" wrapText="1"/>
    </xf>
    <xf numFmtId="0" fontId="8" fillId="19" borderId="9" xfId="3" applyFont="1" applyFill="1" applyBorder="1" applyAlignment="1">
      <alignment vertical="center" wrapText="1"/>
    </xf>
    <xf numFmtId="0" fontId="19" fillId="19" borderId="0" xfId="3" applyFont="1" applyFill="1" applyBorder="1" applyAlignment="1">
      <alignment horizontal="center" vertical="center" wrapText="1"/>
    </xf>
    <xf numFmtId="0" fontId="7" fillId="19" borderId="0" xfId="3" applyFont="1" applyFill="1" applyBorder="1" applyAlignment="1">
      <alignment horizontal="center" vertical="center" wrapText="1"/>
    </xf>
    <xf numFmtId="0" fontId="7" fillId="17" borderId="30" xfId="3" applyFont="1" applyFill="1" applyBorder="1" applyAlignment="1">
      <alignment horizontal="center" vertical="center" wrapText="1"/>
    </xf>
    <xf numFmtId="4" fontId="8" fillId="8" borderId="9" xfId="3" applyNumberFormat="1" applyFont="1" applyFill="1" applyBorder="1" applyAlignment="1">
      <alignment vertical="center" wrapText="1"/>
    </xf>
    <xf numFmtId="4" fontId="8" fillId="19" borderId="13" xfId="3" applyNumberFormat="1" applyFont="1" applyFill="1" applyBorder="1" applyAlignment="1">
      <alignment vertical="center" wrapText="1"/>
    </xf>
    <xf numFmtId="4" fontId="8" fillId="2" borderId="0" xfId="3" applyNumberFormat="1" applyFont="1" applyFill="1" applyBorder="1" applyAlignment="1">
      <alignment vertical="center" wrapText="1"/>
    </xf>
    <xf numFmtId="49" fontId="8" fillId="19" borderId="13" xfId="0" applyNumberFormat="1" applyFont="1" applyFill="1" applyBorder="1" applyAlignment="1">
      <alignment horizontal="center"/>
    </xf>
    <xf numFmtId="0" fontId="28" fillId="8" borderId="17" xfId="0" applyFont="1" applyFill="1" applyBorder="1"/>
    <xf numFmtId="43" fontId="26" fillId="13" borderId="13" xfId="2" applyFont="1" applyFill="1" applyBorder="1" applyAlignment="1">
      <alignment horizontal="center" vertical="center" wrapText="1"/>
    </xf>
    <xf numFmtId="0" fontId="7" fillId="19" borderId="5" xfId="3" applyFont="1" applyFill="1" applyBorder="1" applyAlignment="1">
      <alignment vertical="center" wrapText="1"/>
    </xf>
    <xf numFmtId="0" fontId="7" fillId="19" borderId="0" xfId="3" applyFont="1" applyFill="1" applyBorder="1" applyAlignment="1">
      <alignment vertical="center" wrapText="1"/>
    </xf>
    <xf numFmtId="0" fontId="7" fillId="2" borderId="0" xfId="3" applyFont="1" applyFill="1" applyBorder="1" applyAlignment="1"/>
    <xf numFmtId="0" fontId="7" fillId="2" borderId="6" xfId="3" applyFont="1" applyFill="1" applyBorder="1" applyAlignment="1"/>
    <xf numFmtId="0" fontId="8" fillId="19" borderId="0" xfId="3" applyFont="1" applyFill="1" applyBorder="1" applyAlignment="1">
      <alignment wrapText="1"/>
    </xf>
    <xf numFmtId="0" fontId="8" fillId="18" borderId="0" xfId="3" applyFont="1" applyFill="1" applyBorder="1" applyAlignment="1">
      <alignment wrapText="1"/>
    </xf>
    <xf numFmtId="0" fontId="8" fillId="18" borderId="6" xfId="3" applyFont="1" applyFill="1" applyBorder="1" applyAlignment="1">
      <alignment horizontal="center" vertical="center" wrapText="1"/>
    </xf>
    <xf numFmtId="43" fontId="6" fillId="4" borderId="13" xfId="2" applyFont="1" applyFill="1" applyBorder="1" applyAlignment="1">
      <alignment horizontal="center" vertical="center"/>
    </xf>
    <xf numFmtId="0" fontId="8" fillId="19" borderId="13" xfId="3" applyFont="1" applyFill="1" applyBorder="1" applyAlignment="1">
      <alignment horizontal="center" vertical="center" wrapText="1"/>
    </xf>
    <xf numFmtId="6" fontId="8" fillId="19" borderId="0" xfId="3" applyNumberFormat="1" applyFont="1" applyFill="1" applyBorder="1" applyAlignment="1">
      <alignment vertical="center" wrapText="1"/>
    </xf>
    <xf numFmtId="6" fontId="8" fillId="19" borderId="0" xfId="3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/>
    <xf numFmtId="0" fontId="28" fillId="2" borderId="0" xfId="0" applyFont="1" applyFill="1" applyBorder="1" applyAlignment="1">
      <alignment horizontal="center"/>
    </xf>
    <xf numFmtId="0" fontId="28" fillId="18" borderId="0" xfId="0" applyFont="1" applyFill="1" applyBorder="1"/>
    <xf numFmtId="0" fontId="28" fillId="18" borderId="0" xfId="0" applyFont="1" applyFill="1" applyBorder="1" applyAlignment="1">
      <alignment horizontal="center"/>
    </xf>
    <xf numFmtId="0" fontId="28" fillId="2" borderId="0" xfId="0" applyFont="1" applyFill="1" applyBorder="1" applyAlignment="1"/>
    <xf numFmtId="0" fontId="28" fillId="2" borderId="6" xfId="0" applyFont="1" applyFill="1" applyBorder="1" applyAlignment="1"/>
    <xf numFmtId="0" fontId="28" fillId="2" borderId="15" xfId="0" applyFont="1" applyFill="1" applyBorder="1"/>
    <xf numFmtId="0" fontId="28" fillId="18" borderId="15" xfId="0" applyFont="1" applyFill="1" applyBorder="1"/>
    <xf numFmtId="0" fontId="28" fillId="18" borderId="15" xfId="0" applyFont="1" applyFill="1" applyBorder="1" applyAlignment="1"/>
    <xf numFmtId="0" fontId="32" fillId="2" borderId="0" xfId="0" applyFont="1" applyFill="1"/>
    <xf numFmtId="0" fontId="2" fillId="0" borderId="0" xfId="0" applyFont="1" applyFill="1"/>
    <xf numFmtId="0" fontId="23" fillId="0" borderId="0" xfId="0" applyFont="1" applyFill="1" applyBorder="1" applyAlignment="1">
      <alignment wrapText="1"/>
    </xf>
    <xf numFmtId="0" fontId="13" fillId="8" borderId="23" xfId="0" applyFont="1" applyFill="1" applyBorder="1" applyAlignment="1">
      <alignment vertical="center"/>
    </xf>
    <xf numFmtId="49" fontId="7" fillId="8" borderId="41" xfId="0" applyNumberFormat="1" applyFont="1" applyFill="1" applyBorder="1" applyAlignment="1">
      <alignment horizontal="center"/>
    </xf>
    <xf numFmtId="49" fontId="7" fillId="8" borderId="42" xfId="0" applyNumberFormat="1" applyFont="1" applyFill="1" applyBorder="1" applyAlignment="1">
      <alignment horizontal="center"/>
    </xf>
    <xf numFmtId="0" fontId="28" fillId="8" borderId="0" xfId="0" applyFont="1" applyFill="1" applyBorder="1" applyAlignment="1">
      <alignment vertical="center"/>
    </xf>
    <xf numFmtId="0" fontId="8" fillId="18" borderId="0" xfId="3" applyFont="1" applyFill="1" applyBorder="1" applyAlignment="1">
      <alignment vertical="center" wrapText="1"/>
    </xf>
    <xf numFmtId="0" fontId="8" fillId="19" borderId="5" xfId="3" applyFont="1" applyFill="1" applyBorder="1" applyAlignment="1">
      <alignment vertical="center" wrapText="1"/>
    </xf>
    <xf numFmtId="0" fontId="8" fillId="19" borderId="6" xfId="3" applyFont="1" applyFill="1" applyBorder="1" applyAlignment="1">
      <alignment vertical="center" wrapText="1"/>
    </xf>
    <xf numFmtId="43" fontId="6" fillId="4" borderId="13" xfId="2" applyFont="1" applyFill="1" applyBorder="1" applyAlignment="1">
      <alignment horizontal="center" wrapText="1"/>
    </xf>
    <xf numFmtId="44" fontId="8" fillId="19" borderId="13" xfId="5" applyFont="1" applyFill="1" applyBorder="1" applyAlignment="1">
      <alignment horizontal="center" vertical="center" wrapText="1"/>
    </xf>
    <xf numFmtId="0" fontId="33" fillId="2" borderId="0" xfId="0" applyFont="1" applyFill="1"/>
    <xf numFmtId="164" fontId="33" fillId="2" borderId="0" xfId="0" applyNumberFormat="1" applyFont="1" applyFill="1"/>
    <xf numFmtId="0" fontId="3" fillId="2" borderId="0" xfId="0" applyFont="1" applyFill="1" applyAlignment="1"/>
    <xf numFmtId="0" fontId="34" fillId="2" borderId="0" xfId="0" applyFont="1" applyFill="1"/>
    <xf numFmtId="43" fontId="11" fillId="9" borderId="12" xfId="2" applyFont="1" applyFill="1" applyBorder="1" applyAlignment="1">
      <alignment horizontal="center" vertical="center" wrapText="1"/>
    </xf>
    <xf numFmtId="43" fontId="11" fillId="9" borderId="13" xfId="2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/>
    </xf>
    <xf numFmtId="49" fontId="10" fillId="7" borderId="14" xfId="0" applyNumberFormat="1" applyFont="1" applyFill="1" applyBorder="1" applyAlignment="1">
      <alignment horizontal="center"/>
    </xf>
    <xf numFmtId="0" fontId="10" fillId="7" borderId="13" xfId="0" applyNumberFormat="1" applyFont="1" applyFill="1" applyBorder="1" applyAlignment="1">
      <alignment horizontal="center"/>
    </xf>
    <xf numFmtId="0" fontId="11" fillId="6" borderId="17" xfId="2" applyNumberFormat="1" applyFont="1" applyFill="1" applyBorder="1" applyAlignment="1">
      <alignment horizontal="center" vertical="center" wrapText="1"/>
    </xf>
    <xf numFmtId="0" fontId="4" fillId="22" borderId="17" xfId="0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/>
    </xf>
    <xf numFmtId="49" fontId="28" fillId="2" borderId="0" xfId="0" applyNumberFormat="1" applyFont="1" applyFill="1" applyBorder="1" applyAlignment="1">
      <alignment horizontal="center" vertical="center"/>
    </xf>
    <xf numFmtId="49" fontId="28" fillId="2" borderId="22" xfId="0" applyNumberFormat="1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center" vertical="center"/>
    </xf>
    <xf numFmtId="0" fontId="36" fillId="0" borderId="42" xfId="0" applyFont="1" applyFill="1" applyBorder="1" applyAlignment="1">
      <alignment horizontal="center" vertical="center" wrapText="1"/>
    </xf>
    <xf numFmtId="49" fontId="35" fillId="2" borderId="26" xfId="0" applyNumberFormat="1" applyFont="1" applyFill="1" applyBorder="1" applyAlignment="1">
      <alignment horizontal="center" vertical="center"/>
    </xf>
    <xf numFmtId="49" fontId="35" fillId="2" borderId="22" xfId="0" applyNumberFormat="1" applyFont="1" applyFill="1" applyBorder="1" applyAlignment="1">
      <alignment horizontal="center" vertical="center"/>
    </xf>
    <xf numFmtId="49" fontId="35" fillId="2" borderId="44" xfId="0" applyNumberFormat="1" applyFont="1" applyFill="1" applyBorder="1" applyAlignment="1">
      <alignment horizontal="center" vertical="center"/>
    </xf>
    <xf numFmtId="165" fontId="37" fillId="2" borderId="45" xfId="5" applyNumberFormat="1" applyFont="1" applyFill="1" applyBorder="1" applyAlignment="1">
      <alignment vertical="center"/>
    </xf>
    <xf numFmtId="49" fontId="28" fillId="2" borderId="26" xfId="0" applyNumberFormat="1" applyFont="1" applyFill="1" applyBorder="1" applyAlignment="1">
      <alignment horizontal="center" vertical="center"/>
    </xf>
    <xf numFmtId="49" fontId="28" fillId="2" borderId="44" xfId="0" applyNumberFormat="1" applyFont="1" applyFill="1" applyBorder="1" applyAlignment="1">
      <alignment horizontal="center" vertical="center"/>
    </xf>
    <xf numFmtId="165" fontId="30" fillId="2" borderId="45" xfId="5" applyNumberFormat="1" applyFont="1" applyFill="1" applyBorder="1" applyAlignment="1">
      <alignment vertical="center"/>
    </xf>
    <xf numFmtId="49" fontId="28" fillId="2" borderId="0" xfId="0" applyNumberFormat="1" applyFont="1" applyFill="1" applyBorder="1" applyAlignment="1">
      <alignment horizontal="center"/>
    </xf>
    <xf numFmtId="165" fontId="28" fillId="2" borderId="45" xfId="5" applyNumberFormat="1" applyFont="1" applyFill="1" applyBorder="1" applyAlignment="1">
      <alignment vertical="center"/>
    </xf>
    <xf numFmtId="0" fontId="28" fillId="2" borderId="28" xfId="0" applyFont="1" applyFill="1" applyBorder="1"/>
    <xf numFmtId="0" fontId="28" fillId="2" borderId="21" xfId="0" applyFont="1" applyFill="1" applyBorder="1"/>
    <xf numFmtId="0" fontId="28" fillId="2" borderId="15" xfId="0" applyFont="1" applyFill="1" applyBorder="1" applyAlignment="1">
      <alignment horizontal="center"/>
    </xf>
    <xf numFmtId="0" fontId="28" fillId="2" borderId="26" xfId="0" applyFont="1" applyFill="1" applyBorder="1"/>
    <xf numFmtId="0" fontId="28" fillId="2" borderId="22" xfId="0" applyFont="1" applyFill="1" applyBorder="1"/>
    <xf numFmtId="0" fontId="28" fillId="2" borderId="44" xfId="0" applyFont="1" applyFill="1" applyBorder="1"/>
    <xf numFmtId="0" fontId="28" fillId="2" borderId="45" xfId="0" applyFont="1" applyFill="1" applyBorder="1"/>
    <xf numFmtId="43" fontId="11" fillId="23" borderId="46" xfId="2" applyFont="1" applyFill="1" applyBorder="1" applyAlignment="1">
      <alignment horizontal="left" vertical="center" wrapText="1"/>
    </xf>
    <xf numFmtId="0" fontId="28" fillId="18" borderId="0" xfId="0" applyFont="1" applyFill="1" applyBorder="1" applyAlignment="1"/>
    <xf numFmtId="0" fontId="33" fillId="2" borderId="5" xfId="0" applyFont="1" applyFill="1" applyBorder="1"/>
    <xf numFmtId="0" fontId="33" fillId="2" borderId="0" xfId="0" applyFont="1" applyFill="1" applyBorder="1"/>
    <xf numFmtId="164" fontId="33" fillId="2" borderId="0" xfId="0" applyNumberFormat="1" applyFont="1" applyFill="1" applyBorder="1"/>
    <xf numFmtId="0" fontId="33" fillId="2" borderId="6" xfId="0" applyFont="1" applyFill="1" applyBorder="1"/>
    <xf numFmtId="0" fontId="33" fillId="2" borderId="23" xfId="0" applyFont="1" applyFill="1" applyBorder="1"/>
    <xf numFmtId="0" fontId="33" fillId="2" borderId="24" xfId="0" applyFont="1" applyFill="1" applyBorder="1"/>
    <xf numFmtId="164" fontId="33" fillId="2" borderId="24" xfId="0" applyNumberFormat="1" applyFont="1" applyFill="1" applyBorder="1"/>
    <xf numFmtId="0" fontId="33" fillId="2" borderId="25" xfId="0" applyFont="1" applyFill="1" applyBorder="1"/>
    <xf numFmtId="0" fontId="10" fillId="7" borderId="42" xfId="0" applyFont="1" applyFill="1" applyBorder="1" applyAlignment="1">
      <alignment horizontal="center"/>
    </xf>
    <xf numFmtId="49" fontId="10" fillId="7" borderId="21" xfId="0" applyNumberFormat="1" applyFont="1" applyFill="1" applyBorder="1" applyAlignment="1">
      <alignment horizontal="center"/>
    </xf>
    <xf numFmtId="0" fontId="25" fillId="2" borderId="10" xfId="0" applyFont="1" applyFill="1" applyBorder="1" applyAlignment="1">
      <alignment wrapText="1"/>
    </xf>
    <xf numFmtId="0" fontId="25" fillId="2" borderId="0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32" fillId="2" borderId="26" xfId="0" applyFont="1" applyFill="1" applyBorder="1"/>
    <xf numFmtId="0" fontId="32" fillId="2" borderId="0" xfId="0" applyFont="1" applyFill="1" applyBorder="1"/>
    <xf numFmtId="0" fontId="25" fillId="2" borderId="26" xfId="0" applyFont="1" applyFill="1" applyBorder="1"/>
    <xf numFmtId="43" fontId="12" fillId="24" borderId="5" xfId="2" applyFont="1" applyFill="1" applyBorder="1" applyAlignment="1">
      <alignment horizontal="center" vertical="center" wrapText="1"/>
    </xf>
    <xf numFmtId="43" fontId="12" fillId="24" borderId="0" xfId="2" applyFont="1" applyFill="1" applyBorder="1" applyAlignment="1">
      <alignment horizontal="center" vertical="center" wrapText="1"/>
    </xf>
    <xf numFmtId="43" fontId="12" fillId="24" borderId="22" xfId="2" applyFont="1" applyFill="1" applyBorder="1" applyAlignment="1">
      <alignment horizontal="center" vertical="center" wrapText="1"/>
    </xf>
    <xf numFmtId="0" fontId="25" fillId="2" borderId="14" xfId="0" applyFont="1" applyFill="1" applyBorder="1"/>
    <xf numFmtId="43" fontId="12" fillId="24" borderId="28" xfId="2" applyFont="1" applyFill="1" applyBorder="1" applyAlignment="1">
      <alignment horizontal="center" vertical="center" wrapText="1"/>
    </xf>
    <xf numFmtId="43" fontId="12" fillId="24" borderId="15" xfId="2" applyFont="1" applyFill="1" applyBorder="1" applyAlignment="1">
      <alignment horizontal="center" vertical="center" wrapText="1"/>
    </xf>
    <xf numFmtId="43" fontId="12" fillId="24" borderId="21" xfId="2" applyFont="1" applyFill="1" applyBorder="1" applyAlignment="1">
      <alignment horizontal="center" vertical="center" wrapText="1"/>
    </xf>
    <xf numFmtId="49" fontId="38" fillId="2" borderId="5" xfId="0" applyNumberFormat="1" applyFont="1" applyFill="1" applyBorder="1" applyAlignment="1">
      <alignment horizontal="center"/>
    </xf>
    <xf numFmtId="49" fontId="38" fillId="2" borderId="0" xfId="0" applyNumberFormat="1" applyFont="1" applyFill="1" applyBorder="1" applyAlignment="1">
      <alignment horizontal="center"/>
    </xf>
    <xf numFmtId="49" fontId="38" fillId="2" borderId="22" xfId="0" applyNumberFormat="1" applyFont="1" applyFill="1" applyBorder="1" applyAlignment="1">
      <alignment horizontal="center"/>
    </xf>
    <xf numFmtId="49" fontId="38" fillId="2" borderId="44" xfId="0" applyNumberFormat="1" applyFont="1" applyFill="1" applyBorder="1" applyAlignment="1">
      <alignment horizontal="center" vertical="center"/>
    </xf>
    <xf numFmtId="49" fontId="28" fillId="2" borderId="6" xfId="0" applyNumberFormat="1" applyFont="1" applyFill="1" applyBorder="1" applyAlignment="1">
      <alignment horizontal="center" vertical="center"/>
    </xf>
    <xf numFmtId="49" fontId="35" fillId="2" borderId="5" xfId="0" applyNumberFormat="1" applyFont="1" applyFill="1" applyBorder="1" applyAlignment="1">
      <alignment horizontal="center"/>
    </xf>
    <xf numFmtId="49" fontId="38" fillId="2" borderId="0" xfId="0" applyNumberFormat="1" applyFont="1" applyFill="1" applyBorder="1" applyAlignment="1">
      <alignment horizontal="center" vertical="center"/>
    </xf>
    <xf numFmtId="44" fontId="28" fillId="2" borderId="44" xfId="5" applyFont="1" applyFill="1" applyBorder="1" applyAlignment="1">
      <alignment horizontal="center" vertical="center"/>
    </xf>
    <xf numFmtId="49" fontId="38" fillId="2" borderId="22" xfId="0" applyNumberFormat="1" applyFont="1" applyFill="1" applyBorder="1" applyAlignment="1">
      <alignment horizontal="center" vertical="center"/>
    </xf>
    <xf numFmtId="9" fontId="28" fillId="2" borderId="22" xfId="0" applyNumberFormat="1" applyFont="1" applyFill="1" applyBorder="1" applyAlignment="1">
      <alignment horizontal="center" vertical="center"/>
    </xf>
    <xf numFmtId="9" fontId="28" fillId="2" borderId="6" xfId="0" applyNumberFormat="1" applyFont="1" applyFill="1" applyBorder="1" applyAlignment="1">
      <alignment horizontal="center" vertical="center"/>
    </xf>
    <xf numFmtId="49" fontId="28" fillId="2" borderId="22" xfId="0" applyNumberFormat="1" applyFont="1" applyFill="1" applyBorder="1" applyAlignment="1">
      <alignment horizontal="center"/>
    </xf>
    <xf numFmtId="0" fontId="28" fillId="2" borderId="44" xfId="0" applyFont="1" applyFill="1" applyBorder="1" applyAlignment="1">
      <alignment horizontal="center"/>
    </xf>
    <xf numFmtId="0" fontId="28" fillId="2" borderId="42" xfId="0" applyFont="1" applyFill="1" applyBorder="1"/>
    <xf numFmtId="0" fontId="28" fillId="2" borderId="42" xfId="0" applyFont="1" applyFill="1" applyBorder="1" applyAlignment="1">
      <alignment horizontal="center"/>
    </xf>
    <xf numFmtId="0" fontId="28" fillId="2" borderId="14" xfId="0" applyFont="1" applyFill="1" applyBorder="1"/>
    <xf numFmtId="0" fontId="28" fillId="2" borderId="16" xfId="0" applyFont="1" applyFill="1" applyBorder="1"/>
    <xf numFmtId="0" fontId="28" fillId="18" borderId="5" xfId="0" applyFont="1" applyFill="1" applyBorder="1"/>
    <xf numFmtId="0" fontId="28" fillId="18" borderId="6" xfId="0" applyFont="1" applyFill="1" applyBorder="1"/>
    <xf numFmtId="0" fontId="39" fillId="18" borderId="0" xfId="0" applyFont="1" applyFill="1" applyBorder="1"/>
    <xf numFmtId="0" fontId="39" fillId="18" borderId="0" xfId="0" applyFont="1" applyFill="1" applyBorder="1" applyAlignment="1"/>
    <xf numFmtId="43" fontId="9" fillId="9" borderId="12" xfId="2" applyFont="1" applyFill="1" applyBorder="1" applyAlignment="1">
      <alignment horizontal="center" vertical="center" wrapText="1"/>
    </xf>
    <xf numFmtId="49" fontId="10" fillId="7" borderId="13" xfId="0" applyNumberFormat="1" applyFont="1" applyFill="1" applyBorder="1" applyAlignment="1"/>
    <xf numFmtId="0" fontId="40" fillId="2" borderId="0" xfId="0" applyFont="1" applyFill="1"/>
    <xf numFmtId="0" fontId="44" fillId="0" borderId="0" xfId="0" applyFont="1" applyBorder="1" applyAlignment="1"/>
    <xf numFmtId="165" fontId="35" fillId="2" borderId="45" xfId="5" applyNumberFormat="1" applyFont="1" applyFill="1" applyBorder="1" applyAlignment="1">
      <alignment vertical="center"/>
    </xf>
    <xf numFmtId="0" fontId="45" fillId="0" borderId="0" xfId="0" applyFont="1" applyBorder="1" applyAlignment="1"/>
    <xf numFmtId="0" fontId="22" fillId="18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2" fillId="18" borderId="0" xfId="0" applyFont="1" applyFill="1" applyBorder="1"/>
    <xf numFmtId="0" fontId="22" fillId="2" borderId="5" xfId="0" applyFont="1" applyFill="1" applyBorder="1"/>
    <xf numFmtId="0" fontId="22" fillId="18" borderId="0" xfId="0" applyFont="1" applyFill="1" applyBorder="1" applyAlignment="1"/>
    <xf numFmtId="0" fontId="22" fillId="2" borderId="6" xfId="0" applyFont="1" applyFill="1" applyBorder="1"/>
    <xf numFmtId="0" fontId="22" fillId="2" borderId="6" xfId="0" applyFont="1" applyFill="1" applyBorder="1" applyAlignment="1"/>
    <xf numFmtId="0" fontId="28" fillId="2" borderId="0" xfId="0" applyFont="1" applyFill="1" applyBorder="1" applyAlignment="1">
      <alignment vertical="top"/>
    </xf>
    <xf numFmtId="0" fontId="28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>
      <alignment vertical="top" wrapText="1"/>
    </xf>
    <xf numFmtId="164" fontId="33" fillId="2" borderId="0" xfId="0" applyNumberFormat="1" applyFont="1" applyFill="1" applyBorder="1" applyAlignment="1">
      <alignment vertical="top" wrapText="1"/>
    </xf>
    <xf numFmtId="0" fontId="8" fillId="7" borderId="24" xfId="3" applyFont="1" applyFill="1" applyBorder="1" applyAlignment="1">
      <alignment horizontal="center" vertical="top" wrapText="1"/>
    </xf>
    <xf numFmtId="0" fontId="39" fillId="18" borderId="0" xfId="0" applyFont="1" applyFill="1" applyBorder="1" applyAlignment="1">
      <alignment horizontal="center"/>
    </xf>
    <xf numFmtId="44" fontId="39" fillId="2" borderId="44" xfId="5" applyFont="1" applyFill="1" applyBorder="1" applyAlignment="1">
      <alignment horizontal="center" vertical="center"/>
    </xf>
    <xf numFmtId="49" fontId="39" fillId="2" borderId="44" xfId="0" applyNumberFormat="1" applyFont="1" applyFill="1" applyBorder="1" applyAlignment="1">
      <alignment horizontal="center" vertical="center"/>
    </xf>
    <xf numFmtId="49" fontId="39" fillId="2" borderId="26" xfId="0" applyNumberFormat="1" applyFont="1" applyFill="1" applyBorder="1" applyAlignment="1">
      <alignment horizontal="center" vertical="center"/>
    </xf>
    <xf numFmtId="49" fontId="39" fillId="2" borderId="22" xfId="0" applyNumberFormat="1" applyFont="1" applyFill="1" applyBorder="1" applyAlignment="1">
      <alignment horizontal="center" vertical="center"/>
    </xf>
    <xf numFmtId="49" fontId="39" fillId="2" borderId="6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0" fontId="22" fillId="2" borderId="24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top" wrapText="1"/>
    </xf>
    <xf numFmtId="0" fontId="17" fillId="7" borderId="24" xfId="3" applyFont="1" applyFill="1" applyBorder="1" applyAlignment="1">
      <alignment horizontal="center" vertical="top" wrapText="1"/>
    </xf>
    <xf numFmtId="0" fontId="8" fillId="7" borderId="1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7" fillId="14" borderId="7" xfId="4" applyFont="1" applyFill="1" applyBorder="1" applyAlignment="1">
      <alignment horizontal="center" vertical="center"/>
    </xf>
    <xf numFmtId="0" fontId="7" fillId="14" borderId="9" xfId="4" applyFont="1" applyFill="1" applyBorder="1" applyAlignment="1">
      <alignment horizontal="center" vertical="center"/>
    </xf>
    <xf numFmtId="0" fontId="18" fillId="14" borderId="13" xfId="3" applyFont="1" applyFill="1" applyBorder="1" applyAlignment="1">
      <alignment horizontal="center" vertical="center" wrapText="1"/>
    </xf>
    <xf numFmtId="0" fontId="18" fillId="14" borderId="13" xfId="3" applyFont="1" applyFill="1" applyBorder="1" applyAlignment="1">
      <alignment horizontal="left" vertical="center" wrapText="1"/>
    </xf>
    <xf numFmtId="0" fontId="8" fillId="7" borderId="0" xfId="3" applyFont="1" applyFill="1" applyBorder="1" applyAlignment="1">
      <alignment horizontal="center" vertical="center" wrapText="1"/>
    </xf>
    <xf numFmtId="0" fontId="16" fillId="7" borderId="13" xfId="3" applyFont="1" applyFill="1" applyBorder="1" applyAlignment="1">
      <alignment horizontal="center" vertical="center" wrapText="1"/>
    </xf>
    <xf numFmtId="43" fontId="12" fillId="4" borderId="7" xfId="2" applyFont="1" applyFill="1" applyBorder="1" applyAlignment="1">
      <alignment horizontal="center" vertical="center" wrapText="1"/>
    </xf>
    <xf numFmtId="43" fontId="12" fillId="4" borderId="8" xfId="2" applyFont="1" applyFill="1" applyBorder="1" applyAlignment="1">
      <alignment horizontal="center" vertical="center" wrapText="1"/>
    </xf>
    <xf numFmtId="43" fontId="12" fillId="4" borderId="9" xfId="2" applyFont="1" applyFill="1" applyBorder="1" applyAlignment="1">
      <alignment horizontal="center" vertical="center" wrapText="1"/>
    </xf>
    <xf numFmtId="0" fontId="16" fillId="0" borderId="19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7" fillId="13" borderId="5" xfId="3" applyFont="1" applyFill="1" applyBorder="1" applyAlignment="1">
      <alignment horizontal="left" vertical="center" wrapText="1"/>
    </xf>
    <xf numFmtId="0" fontId="7" fillId="13" borderId="0" xfId="3" applyFont="1" applyFill="1" applyBorder="1" applyAlignment="1">
      <alignment horizontal="left" vertical="center" wrapText="1"/>
    </xf>
    <xf numFmtId="0" fontId="7" fillId="12" borderId="7" xfId="3" applyFont="1" applyFill="1" applyBorder="1" applyAlignment="1">
      <alignment horizontal="center" vertical="center" wrapText="1"/>
    </xf>
    <xf numFmtId="0" fontId="7" fillId="12" borderId="8" xfId="3" applyFont="1" applyFill="1" applyBorder="1" applyAlignment="1">
      <alignment horizontal="center" vertical="center" wrapText="1"/>
    </xf>
    <xf numFmtId="0" fontId="7" fillId="12" borderId="18" xfId="3" applyFont="1" applyFill="1" applyBorder="1" applyAlignment="1">
      <alignment horizontal="center" vertical="center" wrapText="1"/>
    </xf>
    <xf numFmtId="43" fontId="11" fillId="6" borderId="7" xfId="2" applyFont="1" applyFill="1" applyBorder="1" applyAlignment="1">
      <alignment horizontal="center" vertical="center" wrapText="1"/>
    </xf>
    <xf numFmtId="43" fontId="11" fillId="6" borderId="9" xfId="2" applyFont="1" applyFill="1" applyBorder="1" applyAlignment="1">
      <alignment horizontal="center" vertical="center" wrapText="1"/>
    </xf>
    <xf numFmtId="43" fontId="11" fillId="6" borderId="19" xfId="2" applyFont="1" applyFill="1" applyBorder="1" applyAlignment="1">
      <alignment horizontal="center" vertical="center" wrapText="1"/>
    </xf>
    <xf numFmtId="43" fontId="11" fillId="6" borderId="8" xfId="2" applyFont="1" applyFill="1" applyBorder="1" applyAlignment="1">
      <alignment horizontal="center" vertical="center" wrapText="1"/>
    </xf>
    <xf numFmtId="43" fontId="11" fillId="6" borderId="18" xfId="2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7" fillId="9" borderId="5" xfId="3" applyFont="1" applyFill="1" applyBorder="1" applyAlignment="1">
      <alignment horizontal="left" vertical="center" wrapText="1"/>
    </xf>
    <xf numFmtId="0" fontId="7" fillId="9" borderId="0" xfId="3" applyFont="1" applyFill="1" applyBorder="1" applyAlignment="1">
      <alignment horizontal="left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11" borderId="19" xfId="3" applyFont="1" applyFill="1" applyBorder="1" applyAlignment="1">
      <alignment horizontal="left" vertical="center" wrapText="1"/>
    </xf>
    <xf numFmtId="0" fontId="7" fillId="11" borderId="8" xfId="3" applyFont="1" applyFill="1" applyBorder="1" applyAlignment="1">
      <alignment horizontal="left" vertical="center" wrapText="1"/>
    </xf>
    <xf numFmtId="0" fontId="7" fillId="11" borderId="9" xfId="3" applyFont="1" applyFill="1" applyBorder="1" applyAlignment="1">
      <alignment horizontal="left" vertical="center" wrapText="1"/>
    </xf>
    <xf numFmtId="0" fontId="7" fillId="12" borderId="7" xfId="3" applyFont="1" applyFill="1" applyBorder="1" applyAlignment="1">
      <alignment horizontal="left" vertical="center" wrapText="1"/>
    </xf>
    <xf numFmtId="0" fontId="7" fillId="12" borderId="8" xfId="3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7" borderId="9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2" fillId="10" borderId="19" xfId="1" applyNumberFormat="1" applyFont="1" applyFill="1" applyBorder="1" applyAlignment="1">
      <alignment horizontal="center" vertical="center" wrapText="1"/>
    </xf>
    <xf numFmtId="0" fontId="12" fillId="10" borderId="9" xfId="1" applyNumberFormat="1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8" fillId="5" borderId="0" xfId="3" applyFont="1" applyFill="1" applyBorder="1" applyAlignment="1">
      <alignment horizontal="center" vertical="center" wrapText="1"/>
    </xf>
    <xf numFmtId="0" fontId="8" fillId="5" borderId="22" xfId="3" applyFont="1" applyFill="1" applyBorder="1" applyAlignment="1">
      <alignment horizontal="center" vertical="center" wrapText="1"/>
    </xf>
    <xf numFmtId="43" fontId="12" fillId="10" borderId="19" xfId="2" applyFont="1" applyFill="1" applyBorder="1" applyAlignment="1">
      <alignment horizontal="center" vertical="center" wrapText="1"/>
    </xf>
    <xf numFmtId="43" fontId="12" fillId="10" borderId="8" xfId="2" applyFont="1" applyFill="1" applyBorder="1" applyAlignment="1">
      <alignment horizontal="center" vertical="center" wrapText="1"/>
    </xf>
    <xf numFmtId="43" fontId="12" fillId="4" borderId="19" xfId="2" applyFont="1" applyFill="1" applyBorder="1" applyAlignment="1">
      <alignment horizontal="center" vertical="center" wrapText="1"/>
    </xf>
    <xf numFmtId="3" fontId="13" fillId="2" borderId="19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43" fontId="9" fillId="9" borderId="13" xfId="2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10" fillId="8" borderId="19" xfId="0" applyNumberFormat="1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8" borderId="5" xfId="3" applyFont="1" applyFill="1" applyBorder="1" applyAlignment="1">
      <alignment horizontal="left" wrapText="1"/>
    </xf>
    <xf numFmtId="0" fontId="8" fillId="8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7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3" fontId="6" fillId="4" borderId="10" xfId="2" applyFont="1" applyFill="1" applyBorder="1" applyAlignment="1">
      <alignment horizontal="center" vertical="center" wrapText="1"/>
    </xf>
    <xf numFmtId="43" fontId="6" fillId="4" borderId="1" xfId="2" applyFont="1" applyFill="1" applyBorder="1" applyAlignment="1">
      <alignment horizontal="center" vertical="center" wrapText="1"/>
    </xf>
    <xf numFmtId="43" fontId="6" fillId="4" borderId="11" xfId="2" applyFont="1" applyFill="1" applyBorder="1" applyAlignment="1">
      <alignment horizontal="center" vertical="center" wrapText="1"/>
    </xf>
    <xf numFmtId="43" fontId="6" fillId="4" borderId="14" xfId="2" applyFont="1" applyFill="1" applyBorder="1" applyAlignment="1">
      <alignment horizontal="center" vertical="center" wrapText="1"/>
    </xf>
    <xf numFmtId="43" fontId="6" fillId="4" borderId="15" xfId="2" applyFont="1" applyFill="1" applyBorder="1" applyAlignment="1">
      <alignment horizontal="center" vertical="center" wrapText="1"/>
    </xf>
    <xf numFmtId="43" fontId="6" fillId="4" borderId="16" xfId="2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7" xfId="3" applyFont="1" applyFill="1" applyBorder="1" applyAlignment="1">
      <alignment horizontal="center" vertical="center" wrapText="1"/>
    </xf>
    <xf numFmtId="43" fontId="9" fillId="6" borderId="7" xfId="2" applyFont="1" applyFill="1" applyBorder="1" applyAlignment="1">
      <alignment horizontal="center" vertical="center" wrapText="1"/>
    </xf>
    <xf numFmtId="43" fontId="9" fillId="6" borderId="8" xfId="2" applyFont="1" applyFill="1" applyBorder="1" applyAlignment="1">
      <alignment horizontal="center" vertical="center" wrapText="1"/>
    </xf>
    <xf numFmtId="43" fontId="9" fillId="6" borderId="18" xfId="2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9" fontId="13" fillId="11" borderId="10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8" fillId="11" borderId="19" xfId="3" applyFont="1" applyFill="1" applyBorder="1" applyAlignment="1">
      <alignment horizontal="center" vertical="center" wrapText="1"/>
    </xf>
    <xf numFmtId="0" fontId="8" fillId="11" borderId="8" xfId="3" applyFont="1" applyFill="1" applyBorder="1" applyAlignment="1">
      <alignment horizontal="center" vertical="center" wrapText="1"/>
    </xf>
    <xf numFmtId="0" fontId="8" fillId="11" borderId="9" xfId="3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20" fillId="14" borderId="12" xfId="3" applyFont="1" applyFill="1" applyBorder="1" applyAlignment="1">
      <alignment horizontal="center" vertical="center" wrapText="1"/>
    </xf>
    <xf numFmtId="0" fontId="20" fillId="14" borderId="13" xfId="3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8" borderId="19" xfId="3" applyFont="1" applyFill="1" applyBorder="1" applyAlignment="1">
      <alignment horizontal="center" vertical="center" wrapText="1"/>
    </xf>
    <xf numFmtId="0" fontId="20" fillId="8" borderId="8" xfId="3" applyFont="1" applyFill="1" applyBorder="1" applyAlignment="1">
      <alignment horizontal="center" vertical="center" wrapText="1"/>
    </xf>
    <xf numFmtId="0" fontId="20" fillId="8" borderId="9" xfId="3" applyFont="1" applyFill="1" applyBorder="1" applyAlignment="1">
      <alignment horizontal="center" vertical="center" wrapText="1"/>
    </xf>
    <xf numFmtId="0" fontId="7" fillId="14" borderId="12" xfId="3" applyFont="1" applyFill="1" applyBorder="1" applyAlignment="1">
      <alignment horizontal="center" vertical="center" wrapText="1"/>
    </xf>
    <xf numFmtId="0" fontId="7" fillId="14" borderId="13" xfId="3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left" vertical="center"/>
    </xf>
    <xf numFmtId="0" fontId="19" fillId="8" borderId="8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19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left" vertical="center" wrapText="1"/>
    </xf>
    <xf numFmtId="43" fontId="14" fillId="4" borderId="7" xfId="2" applyFont="1" applyFill="1" applyBorder="1" applyAlignment="1">
      <alignment horizontal="center" vertical="center" wrapText="1"/>
    </xf>
    <xf numFmtId="43" fontId="14" fillId="4" borderId="8" xfId="2" applyFont="1" applyFill="1" applyBorder="1" applyAlignment="1">
      <alignment horizontal="center" vertical="center" wrapText="1"/>
    </xf>
    <xf numFmtId="43" fontId="14" fillId="4" borderId="9" xfId="2" applyFont="1" applyFill="1" applyBorder="1" applyAlignment="1">
      <alignment horizontal="center" vertical="center" wrapText="1"/>
    </xf>
    <xf numFmtId="0" fontId="7" fillId="5" borderId="12" xfId="3" quotePrefix="1" applyFont="1" applyFill="1" applyBorder="1" applyAlignment="1">
      <alignment horizontal="center" vertical="center" wrapText="1"/>
    </xf>
    <xf numFmtId="0" fontId="7" fillId="5" borderId="13" xfId="3" quotePrefix="1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43" fontId="9" fillId="6" borderId="9" xfId="2" applyFont="1" applyFill="1" applyBorder="1" applyAlignment="1">
      <alignment horizontal="center" vertical="center" wrapText="1"/>
    </xf>
    <xf numFmtId="43" fontId="9" fillId="6" borderId="19" xfId="2" applyFont="1" applyFill="1" applyBorder="1" applyAlignment="1">
      <alignment horizontal="center" vertical="center" wrapText="1"/>
    </xf>
    <xf numFmtId="0" fontId="8" fillId="11" borderId="12" xfId="3" applyFont="1" applyFill="1" applyBorder="1" applyAlignment="1">
      <alignment horizontal="center" vertical="center" wrapText="1"/>
    </xf>
    <xf numFmtId="0" fontId="8" fillId="11" borderId="13" xfId="3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4" fillId="3" borderId="12" xfId="4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center" vertical="center"/>
    </xf>
    <xf numFmtId="0" fontId="4" fillId="3" borderId="19" xfId="4" applyFont="1" applyFill="1" applyBorder="1" applyAlignment="1">
      <alignment horizontal="center" vertical="center"/>
    </xf>
    <xf numFmtId="43" fontId="6" fillId="4" borderId="20" xfId="2" applyFont="1" applyFill="1" applyBorder="1" applyAlignment="1">
      <alignment horizontal="center" vertical="center" wrapText="1"/>
    </xf>
    <xf numFmtId="43" fontId="6" fillId="4" borderId="21" xfId="2" applyFont="1" applyFill="1" applyBorder="1" applyAlignment="1">
      <alignment horizontal="center" vertical="center" wrapText="1"/>
    </xf>
    <xf numFmtId="43" fontId="6" fillId="4" borderId="12" xfId="2" applyFont="1" applyFill="1" applyBorder="1" applyAlignment="1">
      <alignment horizontal="center" vertical="center" wrapText="1"/>
    </xf>
    <xf numFmtId="43" fontId="6" fillId="4" borderId="13" xfId="2" applyFont="1" applyFill="1" applyBorder="1" applyAlignment="1">
      <alignment horizontal="center" vertical="center" wrapText="1"/>
    </xf>
    <xf numFmtId="0" fontId="20" fillId="14" borderId="19" xfId="3" applyFont="1" applyFill="1" applyBorder="1" applyAlignment="1">
      <alignment horizontal="center" vertical="center" wrapText="1"/>
    </xf>
    <xf numFmtId="0" fontId="20" fillId="14" borderId="8" xfId="3" applyFont="1" applyFill="1" applyBorder="1" applyAlignment="1">
      <alignment horizontal="center" vertical="center" wrapText="1"/>
    </xf>
    <xf numFmtId="0" fontId="20" fillId="14" borderId="9" xfId="3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43" fontId="6" fillId="4" borderId="27" xfId="2" applyFont="1" applyFill="1" applyBorder="1" applyAlignment="1">
      <alignment horizontal="center" vertical="center" wrapText="1"/>
    </xf>
    <xf numFmtId="43" fontId="6" fillId="4" borderId="28" xfId="2" applyFont="1" applyFill="1" applyBorder="1" applyAlignment="1">
      <alignment horizontal="center" vertical="center" wrapText="1"/>
    </xf>
    <xf numFmtId="0" fontId="7" fillId="15" borderId="19" xfId="3" applyFont="1" applyFill="1" applyBorder="1" applyAlignment="1">
      <alignment horizontal="center" vertical="center" wrapText="1"/>
    </xf>
    <xf numFmtId="0" fontId="7" fillId="15" borderId="9" xfId="3" applyFont="1" applyFill="1" applyBorder="1" applyAlignment="1">
      <alignment horizontal="center" vertical="center" wrapText="1"/>
    </xf>
    <xf numFmtId="0" fontId="7" fillId="15" borderId="8" xfId="3" applyFont="1" applyFill="1" applyBorder="1" applyAlignment="1">
      <alignment horizontal="center" vertical="center" wrapText="1"/>
    </xf>
    <xf numFmtId="0" fontId="7" fillId="15" borderId="12" xfId="3" applyFont="1" applyFill="1" applyBorder="1" applyAlignment="1">
      <alignment horizontal="center" vertical="center" wrapText="1"/>
    </xf>
    <xf numFmtId="0" fontId="7" fillId="15" borderId="13" xfId="3" applyFont="1" applyFill="1" applyBorder="1" applyAlignment="1">
      <alignment horizontal="center" vertical="center" wrapText="1"/>
    </xf>
    <xf numFmtId="0" fontId="7" fillId="15" borderId="12" xfId="3" quotePrefix="1" applyFont="1" applyFill="1" applyBorder="1" applyAlignment="1">
      <alignment horizontal="center" vertical="center" wrapText="1"/>
    </xf>
    <xf numFmtId="0" fontId="7" fillId="15" borderId="13" xfId="3" quotePrefix="1" applyFont="1" applyFill="1" applyBorder="1" applyAlignment="1">
      <alignment horizontal="center" vertical="center" wrapText="1"/>
    </xf>
    <xf numFmtId="0" fontId="8" fillId="15" borderId="13" xfId="3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left" wrapText="1"/>
    </xf>
    <xf numFmtId="0" fontId="10" fillId="8" borderId="15" xfId="0" applyFont="1" applyFill="1" applyBorder="1" applyAlignment="1">
      <alignment horizontal="left" wrapText="1"/>
    </xf>
    <xf numFmtId="0" fontId="10" fillId="8" borderId="16" xfId="0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43" fontId="26" fillId="9" borderId="10" xfId="2" applyFont="1" applyFill="1" applyBorder="1" applyAlignment="1">
      <alignment horizontal="center" vertical="center" wrapText="1"/>
    </xf>
    <xf numFmtId="43" fontId="26" fillId="9" borderId="1" xfId="2" applyFont="1" applyFill="1" applyBorder="1" applyAlignment="1">
      <alignment horizontal="center" vertical="center" wrapText="1"/>
    </xf>
    <xf numFmtId="43" fontId="26" fillId="9" borderId="11" xfId="2" applyFont="1" applyFill="1" applyBorder="1" applyAlignment="1">
      <alignment horizontal="center" vertical="center" wrapText="1"/>
    </xf>
    <xf numFmtId="43" fontId="26" fillId="9" borderId="14" xfId="2" applyFont="1" applyFill="1" applyBorder="1" applyAlignment="1">
      <alignment horizontal="center" vertical="center" wrapText="1"/>
    </xf>
    <xf numFmtId="43" fontId="26" fillId="9" borderId="15" xfId="2" applyFont="1" applyFill="1" applyBorder="1" applyAlignment="1">
      <alignment horizontal="center" vertical="center" wrapText="1"/>
    </xf>
    <xf numFmtId="43" fontId="26" fillId="9" borderId="16" xfId="2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43" fontId="14" fillId="16" borderId="7" xfId="2" applyFont="1" applyFill="1" applyBorder="1" applyAlignment="1">
      <alignment horizontal="left" vertical="center" wrapText="1"/>
    </xf>
    <xf numFmtId="43" fontId="14" fillId="16" borderId="8" xfId="2" applyFont="1" applyFill="1" applyBorder="1" applyAlignment="1">
      <alignment horizontal="left" vertical="center" wrapText="1"/>
    </xf>
    <xf numFmtId="43" fontId="14" fillId="16" borderId="18" xfId="2" applyFont="1" applyFill="1" applyBorder="1" applyAlignment="1">
      <alignment horizontal="left" vertical="center" wrapText="1"/>
    </xf>
    <xf numFmtId="0" fontId="10" fillId="8" borderId="28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left" vertical="center" wrapText="1"/>
    </xf>
    <xf numFmtId="0" fontId="10" fillId="8" borderId="16" xfId="0" applyFont="1" applyFill="1" applyBorder="1" applyAlignment="1">
      <alignment horizontal="left" vertical="center" wrapText="1"/>
    </xf>
    <xf numFmtId="43" fontId="14" fillId="4" borderId="7" xfId="2" applyFont="1" applyFill="1" applyBorder="1" applyAlignment="1">
      <alignment horizontal="left" vertical="center" wrapText="1"/>
    </xf>
    <xf numFmtId="43" fontId="14" fillId="4" borderId="8" xfId="2" applyFont="1" applyFill="1" applyBorder="1" applyAlignment="1">
      <alignment horizontal="left" vertical="center" wrapText="1"/>
    </xf>
    <xf numFmtId="43" fontId="14" fillId="4" borderId="18" xfId="2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43" fontId="20" fillId="9" borderId="13" xfId="2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/>
    </xf>
    <xf numFmtId="43" fontId="20" fillId="9" borderId="17" xfId="2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43" fontId="12" fillId="24" borderId="13" xfId="2" applyFont="1" applyFill="1" applyBorder="1" applyAlignment="1">
      <alignment horizontal="center" vertical="center" wrapText="1"/>
    </xf>
    <xf numFmtId="0" fontId="7" fillId="12" borderId="7" xfId="4" applyFont="1" applyFill="1" applyBorder="1" applyAlignment="1">
      <alignment horizontal="center"/>
    </xf>
    <xf numFmtId="0" fontId="7" fillId="12" borderId="8" xfId="4" applyFont="1" applyFill="1" applyBorder="1" applyAlignment="1">
      <alignment horizontal="center"/>
    </xf>
    <xf numFmtId="0" fontId="7" fillId="12" borderId="9" xfId="4" applyFont="1" applyFill="1" applyBorder="1" applyAlignment="1">
      <alignment horizontal="center"/>
    </xf>
    <xf numFmtId="43" fontId="26" fillId="9" borderId="12" xfId="2" applyFont="1" applyFill="1" applyBorder="1" applyAlignment="1">
      <alignment horizontal="center" vertical="center" wrapText="1"/>
    </xf>
    <xf numFmtId="43" fontId="26" fillId="9" borderId="13" xfId="2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49" fontId="10" fillId="7" borderId="19" xfId="0" applyNumberFormat="1" applyFont="1" applyFill="1" applyBorder="1" applyAlignment="1">
      <alignment horizontal="center"/>
    </xf>
    <xf numFmtId="49" fontId="10" fillId="7" borderId="8" xfId="0" applyNumberFormat="1" applyFont="1" applyFill="1" applyBorder="1" applyAlignment="1">
      <alignment horizontal="center"/>
    </xf>
    <xf numFmtId="49" fontId="10" fillId="7" borderId="18" xfId="0" applyNumberFormat="1" applyFont="1" applyFill="1" applyBorder="1" applyAlignment="1">
      <alignment horizontal="center"/>
    </xf>
    <xf numFmtId="49" fontId="28" fillId="2" borderId="26" xfId="0" applyNumberFormat="1" applyFont="1" applyFill="1" applyBorder="1" applyAlignment="1">
      <alignment horizontal="center"/>
    </xf>
    <xf numFmtId="49" fontId="28" fillId="2" borderId="22" xfId="0" applyNumberFormat="1" applyFont="1" applyFill="1" applyBorder="1" applyAlignment="1">
      <alignment horizontal="center"/>
    </xf>
    <xf numFmtId="43" fontId="12" fillId="24" borderId="17" xfId="2" applyFont="1" applyFill="1" applyBorder="1" applyAlignment="1">
      <alignment horizontal="center" vertical="center" wrapText="1"/>
    </xf>
    <xf numFmtId="43" fontId="12" fillId="24" borderId="5" xfId="2" applyFont="1" applyFill="1" applyBorder="1" applyAlignment="1">
      <alignment horizontal="left" vertical="center" wrapText="1"/>
    </xf>
    <xf numFmtId="43" fontId="12" fillId="24" borderId="0" xfId="2" applyFont="1" applyFill="1" applyBorder="1" applyAlignment="1">
      <alignment horizontal="left" vertical="center" wrapText="1"/>
    </xf>
    <xf numFmtId="43" fontId="12" fillId="24" borderId="22" xfId="2" applyFont="1" applyFill="1" applyBorder="1" applyAlignment="1">
      <alignment horizontal="left" vertical="center" wrapText="1"/>
    </xf>
    <xf numFmtId="43" fontId="12" fillId="24" borderId="27" xfId="2" applyFont="1" applyFill="1" applyBorder="1" applyAlignment="1">
      <alignment horizontal="center" vertical="center" wrapText="1"/>
    </xf>
    <xf numFmtId="43" fontId="12" fillId="24" borderId="1" xfId="2" applyFont="1" applyFill="1" applyBorder="1" applyAlignment="1">
      <alignment horizontal="center" vertical="center" wrapText="1"/>
    </xf>
    <xf numFmtId="43" fontId="12" fillId="24" borderId="20" xfId="2" applyFont="1" applyFill="1" applyBorder="1" applyAlignment="1">
      <alignment horizontal="center" vertical="center" wrapText="1"/>
    </xf>
    <xf numFmtId="43" fontId="12" fillId="24" borderId="9" xfId="2" applyFont="1" applyFill="1" applyBorder="1" applyAlignment="1">
      <alignment horizontal="left" vertical="center" wrapText="1"/>
    </xf>
    <xf numFmtId="43" fontId="12" fillId="24" borderId="13" xfId="2" applyFont="1" applyFill="1" applyBorder="1" applyAlignment="1">
      <alignment horizontal="left" vertical="center" wrapText="1"/>
    </xf>
    <xf numFmtId="49" fontId="38" fillId="2" borderId="26" xfId="0" applyNumberFormat="1" applyFont="1" applyFill="1" applyBorder="1" applyAlignment="1">
      <alignment horizontal="center"/>
    </xf>
    <xf numFmtId="49" fontId="38" fillId="2" borderId="22" xfId="0" applyNumberFormat="1" applyFont="1" applyFill="1" applyBorder="1" applyAlignment="1">
      <alignment horizontal="center"/>
    </xf>
    <xf numFmtId="49" fontId="38" fillId="2" borderId="26" xfId="0" applyNumberFormat="1" applyFont="1" applyFill="1" applyBorder="1" applyAlignment="1">
      <alignment horizontal="center" wrapText="1"/>
    </xf>
    <xf numFmtId="49" fontId="38" fillId="2" borderId="22" xfId="0" applyNumberFormat="1" applyFont="1" applyFill="1" applyBorder="1" applyAlignment="1">
      <alignment horizontal="center" wrapText="1"/>
    </xf>
    <xf numFmtId="0" fontId="28" fillId="2" borderId="14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39" fillId="18" borderId="0" xfId="0" applyFont="1" applyFill="1" applyBorder="1" applyAlignment="1">
      <alignment horizontal="center"/>
    </xf>
    <xf numFmtId="0" fontId="39" fillId="18" borderId="1" xfId="0" applyFont="1" applyFill="1" applyBorder="1" applyAlignment="1">
      <alignment horizontal="center"/>
    </xf>
    <xf numFmtId="0" fontId="29" fillId="8" borderId="5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29" fillId="8" borderId="6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left" wrapText="1"/>
    </xf>
    <xf numFmtId="0" fontId="7" fillId="8" borderId="25" xfId="0" applyFont="1" applyFill="1" applyBorder="1" applyAlignment="1">
      <alignment horizontal="left" wrapText="1"/>
    </xf>
    <xf numFmtId="43" fontId="6" fillId="4" borderId="7" xfId="2" applyFont="1" applyFill="1" applyBorder="1" applyAlignment="1">
      <alignment horizontal="center" vertical="center" wrapText="1"/>
    </xf>
    <xf numFmtId="43" fontId="6" fillId="4" borderId="8" xfId="2" applyFont="1" applyFill="1" applyBorder="1" applyAlignment="1">
      <alignment horizontal="center" vertical="center" wrapText="1"/>
    </xf>
    <xf numFmtId="43" fontId="6" fillId="4" borderId="9" xfId="2" applyFont="1" applyFill="1" applyBorder="1" applyAlignment="1">
      <alignment horizontal="center" vertical="center" wrapText="1"/>
    </xf>
    <xf numFmtId="0" fontId="7" fillId="12" borderId="13" xfId="4" applyFont="1" applyFill="1" applyBorder="1" applyAlignment="1">
      <alignment horizontal="center"/>
    </xf>
    <xf numFmtId="0" fontId="7" fillId="17" borderId="10" xfId="3" applyFont="1" applyFill="1" applyBorder="1" applyAlignment="1">
      <alignment horizontal="center" vertical="center" wrapText="1"/>
    </xf>
    <xf numFmtId="0" fontId="7" fillId="17" borderId="1" xfId="3" applyFont="1" applyFill="1" applyBorder="1" applyAlignment="1">
      <alignment horizontal="center" vertical="center" wrapText="1"/>
    </xf>
    <xf numFmtId="0" fontId="7" fillId="17" borderId="11" xfId="3" applyFont="1" applyFill="1" applyBorder="1" applyAlignment="1">
      <alignment horizontal="center" vertical="center" wrapText="1"/>
    </xf>
    <xf numFmtId="0" fontId="7" fillId="17" borderId="14" xfId="3" applyFont="1" applyFill="1" applyBorder="1" applyAlignment="1">
      <alignment horizontal="center" vertical="center" wrapText="1"/>
    </xf>
    <xf numFmtId="0" fontId="7" fillId="17" borderId="15" xfId="3" applyFont="1" applyFill="1" applyBorder="1" applyAlignment="1">
      <alignment horizontal="center" vertical="center" wrapText="1"/>
    </xf>
    <xf numFmtId="0" fontId="7" fillId="17" borderId="16" xfId="3" applyFont="1" applyFill="1" applyBorder="1" applyAlignment="1">
      <alignment horizontal="center" vertical="center" wrapText="1"/>
    </xf>
    <xf numFmtId="0" fontId="8" fillId="18" borderId="7" xfId="3" applyFont="1" applyFill="1" applyBorder="1" applyAlignment="1">
      <alignment horizontal="center" vertical="center" wrapText="1"/>
    </xf>
    <xf numFmtId="0" fontId="8" fillId="18" borderId="8" xfId="3" applyFont="1" applyFill="1" applyBorder="1" applyAlignment="1">
      <alignment horizontal="center" vertical="center" wrapText="1"/>
    </xf>
    <xf numFmtId="0" fontId="8" fillId="18" borderId="9" xfId="3" applyFont="1" applyFill="1" applyBorder="1" applyAlignment="1">
      <alignment horizontal="center" vertical="center" wrapText="1"/>
    </xf>
    <xf numFmtId="0" fontId="30" fillId="19" borderId="7" xfId="3" applyFont="1" applyFill="1" applyBorder="1" applyAlignment="1">
      <alignment horizontal="center" vertical="center" wrapText="1"/>
    </xf>
    <xf numFmtId="0" fontId="30" fillId="19" borderId="8" xfId="3" applyFont="1" applyFill="1" applyBorder="1" applyAlignment="1">
      <alignment horizontal="center" vertical="center" wrapText="1"/>
    </xf>
    <xf numFmtId="0" fontId="30" fillId="19" borderId="18" xfId="3" applyFont="1" applyFill="1" applyBorder="1" applyAlignment="1">
      <alignment horizontal="center" vertical="center" wrapText="1"/>
    </xf>
    <xf numFmtId="43" fontId="6" fillId="4" borderId="5" xfId="2" applyFont="1" applyFill="1" applyBorder="1" applyAlignment="1">
      <alignment horizontal="center" vertical="center" wrapText="1"/>
    </xf>
    <xf numFmtId="43" fontId="6" fillId="4" borderId="0" xfId="2" applyFont="1" applyFill="1" applyBorder="1" applyAlignment="1">
      <alignment horizontal="center" vertical="center" wrapText="1"/>
    </xf>
    <xf numFmtId="43" fontId="6" fillId="4" borderId="22" xfId="2" applyFont="1" applyFill="1" applyBorder="1" applyAlignment="1">
      <alignment horizontal="center" vertical="center" wrapText="1"/>
    </xf>
    <xf numFmtId="0" fontId="7" fillId="17" borderId="19" xfId="3" applyFont="1" applyFill="1" applyBorder="1" applyAlignment="1">
      <alignment horizontal="center" vertical="center"/>
    </xf>
    <xf numFmtId="0" fontId="7" fillId="17" borderId="8" xfId="3" applyFont="1" applyFill="1" applyBorder="1" applyAlignment="1">
      <alignment horizontal="center" vertical="center"/>
    </xf>
    <xf numFmtId="0" fontId="7" fillId="17" borderId="18" xfId="3" applyFont="1" applyFill="1" applyBorder="1" applyAlignment="1">
      <alignment horizontal="center" vertical="center"/>
    </xf>
    <xf numFmtId="43" fontId="12" fillId="4" borderId="13" xfId="2" applyFont="1" applyFill="1" applyBorder="1" applyAlignment="1">
      <alignment horizontal="center" vertical="center" wrapText="1"/>
    </xf>
    <xf numFmtId="49" fontId="7" fillId="17" borderId="12" xfId="3" applyNumberFormat="1" applyFont="1" applyFill="1" applyBorder="1" applyAlignment="1">
      <alignment horizontal="center" vertical="center" wrapText="1"/>
    </xf>
    <xf numFmtId="49" fontId="7" fillId="17" borderId="13" xfId="3" applyNumberFormat="1" applyFont="1" applyFill="1" applyBorder="1" applyAlignment="1">
      <alignment horizontal="center" vertical="center" wrapText="1"/>
    </xf>
    <xf numFmtId="49" fontId="7" fillId="17" borderId="19" xfId="3" applyNumberFormat="1" applyFont="1" applyFill="1" applyBorder="1" applyAlignment="1">
      <alignment horizontal="center" vertical="center" wrapText="1"/>
    </xf>
    <xf numFmtId="0" fontId="8" fillId="19" borderId="13" xfId="3" applyFont="1" applyFill="1" applyBorder="1" applyAlignment="1">
      <alignment horizontal="left" vertical="center" wrapText="1"/>
    </xf>
    <xf numFmtId="0" fontId="8" fillId="19" borderId="17" xfId="3" applyFont="1" applyFill="1" applyBorder="1" applyAlignment="1">
      <alignment horizontal="left" vertical="center" wrapText="1"/>
    </xf>
    <xf numFmtId="0" fontId="11" fillId="6" borderId="19" xfId="2" applyNumberFormat="1" applyFont="1" applyFill="1" applyBorder="1" applyAlignment="1">
      <alignment horizontal="center" vertical="center" wrapText="1"/>
    </xf>
    <xf numFmtId="0" fontId="11" fillId="6" borderId="8" xfId="2" applyNumberFormat="1" applyFont="1" applyFill="1" applyBorder="1" applyAlignment="1">
      <alignment horizontal="center" vertical="center" wrapText="1"/>
    </xf>
    <xf numFmtId="0" fontId="11" fillId="6" borderId="9" xfId="2" applyNumberFormat="1" applyFont="1" applyFill="1" applyBorder="1" applyAlignment="1">
      <alignment horizontal="center" vertical="center" wrapText="1"/>
    </xf>
    <xf numFmtId="0" fontId="11" fillId="6" borderId="18" xfId="2" applyNumberFormat="1" applyFont="1" applyFill="1" applyBorder="1" applyAlignment="1">
      <alignment horizontal="center" vertical="center" wrapText="1"/>
    </xf>
    <xf numFmtId="0" fontId="8" fillId="8" borderId="13" xfId="3" applyFont="1" applyFill="1" applyBorder="1" applyAlignment="1">
      <alignment horizontal="center" vertical="center" wrapText="1"/>
    </xf>
    <xf numFmtId="0" fontId="8" fillId="19" borderId="8" xfId="3" applyFont="1" applyFill="1" applyBorder="1" applyAlignment="1">
      <alignment horizontal="center" vertical="center" wrapText="1"/>
    </xf>
    <xf numFmtId="0" fontId="8" fillId="19" borderId="18" xfId="3" applyFont="1" applyFill="1" applyBorder="1" applyAlignment="1">
      <alignment horizontal="center" vertical="center" wrapText="1"/>
    </xf>
    <xf numFmtId="43" fontId="6" fillId="4" borderId="18" xfId="2" applyFont="1" applyFill="1" applyBorder="1" applyAlignment="1">
      <alignment horizontal="center" vertical="center" wrapText="1"/>
    </xf>
    <xf numFmtId="4" fontId="8" fillId="19" borderId="13" xfId="3" applyNumberFormat="1" applyFont="1" applyFill="1" applyBorder="1" applyAlignment="1">
      <alignment horizontal="center" vertical="center" wrapText="1"/>
    </xf>
    <xf numFmtId="4" fontId="8" fillId="19" borderId="17" xfId="3" applyNumberFormat="1" applyFont="1" applyFill="1" applyBorder="1" applyAlignment="1">
      <alignment horizontal="center" vertical="center" wrapText="1"/>
    </xf>
    <xf numFmtId="0" fontId="10" fillId="20" borderId="12" xfId="0" applyFont="1" applyFill="1" applyBorder="1" applyAlignment="1">
      <alignment horizontal="center" vertical="top" wrapText="1"/>
    </xf>
    <xf numFmtId="0" fontId="30" fillId="20" borderId="13" xfId="0" applyFont="1" applyFill="1" applyBorder="1" applyAlignment="1">
      <alignment horizontal="center" vertical="top" wrapText="1"/>
    </xf>
    <xf numFmtId="0" fontId="30" fillId="20" borderId="17" xfId="0" applyFont="1" applyFill="1" applyBorder="1" applyAlignment="1">
      <alignment horizontal="center" vertical="top" wrapText="1"/>
    </xf>
    <xf numFmtId="0" fontId="28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31" fillId="20" borderId="12" xfId="3" applyFont="1" applyFill="1" applyBorder="1" applyAlignment="1">
      <alignment horizontal="center" vertical="top" wrapText="1"/>
    </xf>
    <xf numFmtId="0" fontId="31" fillId="20" borderId="13" xfId="3" applyFont="1" applyFill="1" applyBorder="1" applyAlignment="1">
      <alignment horizontal="center" vertical="top" wrapText="1"/>
    </xf>
    <xf numFmtId="0" fontId="31" fillId="20" borderId="17" xfId="3" applyFont="1" applyFill="1" applyBorder="1" applyAlignment="1">
      <alignment horizontal="center" vertical="top" wrapText="1"/>
    </xf>
    <xf numFmtId="0" fontId="28" fillId="8" borderId="12" xfId="0" applyFont="1" applyFill="1" applyBorder="1" applyAlignment="1">
      <alignment horizontal="center" wrapText="1"/>
    </xf>
    <xf numFmtId="0" fontId="28" fillId="8" borderId="13" xfId="0" applyFont="1" applyFill="1" applyBorder="1" applyAlignment="1">
      <alignment horizontal="center" wrapText="1"/>
    </xf>
    <xf numFmtId="0" fontId="28" fillId="8" borderId="17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4" fillId="3" borderId="41" xfId="4" applyFont="1" applyFill="1" applyBorder="1" applyAlignment="1">
      <alignment horizontal="center"/>
    </xf>
    <xf numFmtId="0" fontId="4" fillId="3" borderId="42" xfId="4" applyFont="1" applyFill="1" applyBorder="1" applyAlignment="1">
      <alignment horizontal="center"/>
    </xf>
    <xf numFmtId="43" fontId="6" fillId="4" borderId="26" xfId="2" applyFont="1" applyFill="1" applyBorder="1" applyAlignment="1">
      <alignment horizontal="center" vertical="center" wrapText="1"/>
    </xf>
    <xf numFmtId="0" fontId="7" fillId="17" borderId="42" xfId="3" applyFont="1" applyFill="1" applyBorder="1" applyAlignment="1">
      <alignment horizontal="center" vertical="center" wrapText="1"/>
    </xf>
    <xf numFmtId="0" fontId="7" fillId="17" borderId="13" xfId="3" applyFont="1" applyFill="1" applyBorder="1" applyAlignment="1">
      <alignment horizontal="center" vertical="center" wrapText="1"/>
    </xf>
    <xf numFmtId="0" fontId="7" fillId="17" borderId="43" xfId="3" applyFont="1" applyFill="1" applyBorder="1" applyAlignment="1">
      <alignment horizontal="center" vertical="center" wrapText="1"/>
    </xf>
    <xf numFmtId="0" fontId="7" fillId="17" borderId="17" xfId="3" applyFont="1" applyFill="1" applyBorder="1" applyAlignment="1">
      <alignment horizontal="center" vertical="center" wrapText="1"/>
    </xf>
    <xf numFmtId="0" fontId="8" fillId="19" borderId="19" xfId="3" applyFont="1" applyFill="1" applyBorder="1" applyAlignment="1">
      <alignment horizontal="center" vertical="center" wrapText="1"/>
    </xf>
    <xf numFmtId="0" fontId="8" fillId="19" borderId="9" xfId="3" applyFont="1" applyFill="1" applyBorder="1" applyAlignment="1">
      <alignment horizontal="center" vertical="center" wrapText="1"/>
    </xf>
    <xf numFmtId="43" fontId="26" fillId="13" borderId="19" xfId="2" applyFont="1" applyFill="1" applyBorder="1" applyAlignment="1">
      <alignment horizontal="left" vertical="center" wrapText="1"/>
    </xf>
    <xf numFmtId="43" fontId="26" fillId="13" borderId="9" xfId="2" applyFont="1" applyFill="1" applyBorder="1" applyAlignment="1">
      <alignment horizontal="left" vertical="center" wrapText="1"/>
    </xf>
    <xf numFmtId="0" fontId="28" fillId="8" borderId="13" xfId="0" applyFont="1" applyFill="1" applyBorder="1" applyAlignment="1">
      <alignment horizontal="center"/>
    </xf>
    <xf numFmtId="44" fontId="28" fillId="2" borderId="13" xfId="5" applyFont="1" applyFill="1" applyBorder="1" applyAlignment="1">
      <alignment horizontal="center"/>
    </xf>
    <xf numFmtId="44" fontId="28" fillId="2" borderId="17" xfId="5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11" fillId="21" borderId="19" xfId="2" applyNumberFormat="1" applyFont="1" applyFill="1" applyBorder="1" applyAlignment="1">
      <alignment horizontal="center" vertical="center" wrapText="1"/>
    </xf>
    <xf numFmtId="0" fontId="11" fillId="21" borderId="9" xfId="2" applyNumberFormat="1" applyFont="1" applyFill="1" applyBorder="1" applyAlignment="1">
      <alignment horizontal="center" vertical="center" wrapText="1"/>
    </xf>
    <xf numFmtId="0" fontId="11" fillId="21" borderId="18" xfId="2" applyNumberFormat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17" borderId="8" xfId="3" applyFont="1" applyFill="1" applyBorder="1" applyAlignment="1">
      <alignment horizontal="center" vertical="center" wrapText="1"/>
    </xf>
    <xf numFmtId="0" fontId="7" fillId="17" borderId="9" xfId="3" applyFont="1" applyFill="1" applyBorder="1" applyAlignment="1">
      <alignment horizontal="center" vertical="center" wrapText="1"/>
    </xf>
    <xf numFmtId="49" fontId="7" fillId="17" borderId="27" xfId="3" applyNumberFormat="1" applyFont="1" applyFill="1" applyBorder="1" applyAlignment="1">
      <alignment horizontal="center" vertical="center" wrapText="1"/>
    </xf>
    <xf numFmtId="49" fontId="7" fillId="17" borderId="1" xfId="3" applyNumberFormat="1" applyFont="1" applyFill="1" applyBorder="1" applyAlignment="1">
      <alignment horizontal="center" vertical="center" wrapText="1"/>
    </xf>
    <xf numFmtId="49" fontId="7" fillId="17" borderId="20" xfId="3" applyNumberFormat="1" applyFont="1" applyFill="1" applyBorder="1" applyAlignment="1">
      <alignment horizontal="center" vertical="center" wrapText="1"/>
    </xf>
    <xf numFmtId="49" fontId="7" fillId="17" borderId="28" xfId="3" applyNumberFormat="1" applyFont="1" applyFill="1" applyBorder="1" applyAlignment="1">
      <alignment horizontal="center" vertical="center" wrapText="1"/>
    </xf>
    <xf numFmtId="49" fontId="7" fillId="17" borderId="15" xfId="3" applyNumberFormat="1" applyFont="1" applyFill="1" applyBorder="1" applyAlignment="1">
      <alignment horizontal="center" vertical="center" wrapText="1"/>
    </xf>
    <xf numFmtId="49" fontId="7" fillId="17" borderId="21" xfId="3" applyNumberFormat="1" applyFont="1" applyFill="1" applyBorder="1" applyAlignment="1">
      <alignment horizontal="center" vertical="center" wrapText="1"/>
    </xf>
    <xf numFmtId="43" fontId="6" fillId="4" borderId="19" xfId="2" applyFont="1" applyFill="1" applyBorder="1" applyAlignment="1">
      <alignment horizontal="center" vertical="center" wrapText="1"/>
    </xf>
    <xf numFmtId="44" fontId="8" fillId="19" borderId="13" xfId="5" applyFont="1" applyFill="1" applyBorder="1" applyAlignment="1">
      <alignment horizontal="center" vertical="center" wrapText="1"/>
    </xf>
    <xf numFmtId="44" fontId="8" fillId="19" borderId="17" xfId="5" applyFont="1" applyFill="1" applyBorder="1" applyAlignment="1">
      <alignment horizontal="center" vertical="center" wrapText="1"/>
    </xf>
    <xf numFmtId="0" fontId="8" fillId="19" borderId="12" xfId="3" applyFont="1" applyFill="1" applyBorder="1" applyAlignment="1">
      <alignment horizontal="center" vertical="center" wrapText="1"/>
    </xf>
    <xf numFmtId="0" fontId="8" fillId="19" borderId="13" xfId="3" applyFont="1" applyFill="1" applyBorder="1" applyAlignment="1">
      <alignment horizontal="center" vertical="center" wrapText="1"/>
    </xf>
    <xf numFmtId="0" fontId="8" fillId="19" borderId="19" xfId="3" applyFont="1" applyFill="1" applyBorder="1" applyAlignment="1">
      <alignment horizontal="center" wrapText="1"/>
    </xf>
    <xf numFmtId="0" fontId="8" fillId="19" borderId="9" xfId="3" applyFont="1" applyFill="1" applyBorder="1" applyAlignment="1">
      <alignment horizontal="center" wrapText="1"/>
    </xf>
    <xf numFmtId="0" fontId="8" fillId="19" borderId="8" xfId="3" applyFont="1" applyFill="1" applyBorder="1" applyAlignment="1">
      <alignment horizontal="center" wrapText="1"/>
    </xf>
    <xf numFmtId="0" fontId="28" fillId="2" borderId="0" xfId="0" applyFont="1" applyFill="1" applyBorder="1" applyAlignment="1">
      <alignment horizontal="center" wrapText="1"/>
    </xf>
    <xf numFmtId="0" fontId="28" fillId="2" borderId="0" xfId="0" applyFont="1" applyFill="1" applyBorder="1" applyAlignment="1">
      <alignment horizontal="center" vertical="top"/>
    </xf>
    <xf numFmtId="0" fontId="28" fillId="18" borderId="0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4" fillId="22" borderId="13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 vertical="center"/>
    </xf>
    <xf numFmtId="0" fontId="7" fillId="12" borderId="12" xfId="4" applyFont="1" applyFill="1" applyBorder="1" applyAlignment="1">
      <alignment horizontal="center"/>
    </xf>
    <xf numFmtId="43" fontId="26" fillId="9" borderId="17" xfId="2" applyFont="1" applyFill="1" applyBorder="1" applyAlignment="1">
      <alignment horizontal="center" vertical="center" wrapText="1"/>
    </xf>
    <xf numFmtId="49" fontId="10" fillId="7" borderId="13" xfId="0" applyNumberFormat="1" applyFont="1" applyFill="1" applyBorder="1" applyAlignment="1">
      <alignment horizontal="center"/>
    </xf>
    <xf numFmtId="49" fontId="10" fillId="7" borderId="17" xfId="0" applyNumberFormat="1" applyFont="1" applyFill="1" applyBorder="1" applyAlignment="1">
      <alignment horizontal="center"/>
    </xf>
    <xf numFmtId="0" fontId="41" fillId="6" borderId="12" xfId="2" applyNumberFormat="1" applyFont="1" applyFill="1" applyBorder="1" applyAlignment="1">
      <alignment horizontal="center" vertical="center" wrapText="1"/>
    </xf>
    <xf numFmtId="0" fontId="41" fillId="6" borderId="13" xfId="2" applyNumberFormat="1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3" fillId="22" borderId="17" xfId="0" applyFont="1" applyFill="1" applyBorder="1" applyAlignment="1">
      <alignment horizontal="center" vertical="center" wrapText="1"/>
    </xf>
    <xf numFmtId="0" fontId="11" fillId="6" borderId="12" xfId="2" applyNumberFormat="1" applyFont="1" applyFill="1" applyBorder="1" applyAlignment="1">
      <alignment horizontal="center" vertical="center" wrapText="1"/>
    </xf>
    <xf numFmtId="0" fontId="11" fillId="6" borderId="13" xfId="2" applyNumberFormat="1" applyFont="1" applyFill="1" applyBorder="1" applyAlignment="1">
      <alignment horizontal="center" vertical="center" wrapText="1"/>
    </xf>
    <xf numFmtId="0" fontId="4" fillId="22" borderId="13" xfId="0" applyFont="1" applyFill="1" applyBorder="1" applyAlignment="1">
      <alignment horizontal="center" vertical="center" wrapText="1"/>
    </xf>
    <xf numFmtId="43" fontId="12" fillId="4" borderId="12" xfId="2" applyFont="1" applyFill="1" applyBorder="1" applyAlignment="1">
      <alignment horizontal="right" vertical="center" wrapText="1"/>
    </xf>
    <xf numFmtId="43" fontId="12" fillId="4" borderId="13" xfId="2" applyFont="1" applyFill="1" applyBorder="1" applyAlignment="1">
      <alignment horizontal="right" vertical="center" wrapText="1"/>
    </xf>
    <xf numFmtId="43" fontId="12" fillId="4" borderId="17" xfId="2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center"/>
    </xf>
    <xf numFmtId="0" fontId="22" fillId="18" borderId="0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2" fillId="12" borderId="12" xfId="4" applyFont="1" applyFill="1" applyBorder="1" applyAlignment="1">
      <alignment horizontal="center"/>
    </xf>
    <xf numFmtId="0" fontId="22" fillId="12" borderId="13" xfId="4" applyFont="1" applyFill="1" applyBorder="1" applyAlignment="1">
      <alignment horizontal="center"/>
    </xf>
    <xf numFmtId="43" fontId="11" fillId="9" borderId="10" xfId="2" applyFont="1" applyFill="1" applyBorder="1" applyAlignment="1">
      <alignment horizontal="center" vertical="center" wrapText="1"/>
    </xf>
    <xf numFmtId="43" fontId="11" fillId="9" borderId="1" xfId="2" applyFont="1" applyFill="1" applyBorder="1" applyAlignment="1">
      <alignment horizontal="center" vertical="center" wrapText="1"/>
    </xf>
    <xf numFmtId="43" fontId="11" fillId="9" borderId="11" xfId="2" applyFont="1" applyFill="1" applyBorder="1" applyAlignment="1">
      <alignment horizontal="center" vertical="center" wrapText="1"/>
    </xf>
    <xf numFmtId="43" fontId="11" fillId="9" borderId="14" xfId="2" applyFont="1" applyFill="1" applyBorder="1" applyAlignment="1">
      <alignment horizontal="center" vertical="center" wrapText="1"/>
    </xf>
    <xf numFmtId="43" fontId="11" fillId="9" borderId="15" xfId="2" applyFont="1" applyFill="1" applyBorder="1" applyAlignment="1">
      <alignment horizontal="center" vertical="center" wrapText="1"/>
    </xf>
    <xf numFmtId="43" fontId="11" fillId="9" borderId="16" xfId="2" applyFont="1" applyFill="1" applyBorder="1" applyAlignment="1">
      <alignment horizontal="center" vertical="center" wrapText="1"/>
    </xf>
    <xf numFmtId="0" fontId="4" fillId="22" borderId="31" xfId="0" applyFont="1" applyFill="1" applyBorder="1" applyAlignment="1">
      <alignment horizontal="center" vertical="center" wrapText="1"/>
    </xf>
    <xf numFmtId="0" fontId="4" fillId="22" borderId="43" xfId="0" applyFont="1" applyFill="1" applyBorder="1" applyAlignment="1">
      <alignment horizontal="center" vertical="center" wrapText="1"/>
    </xf>
    <xf numFmtId="0" fontId="11" fillId="6" borderId="29" xfId="2" applyNumberFormat="1" applyFont="1" applyFill="1" applyBorder="1" applyAlignment="1">
      <alignment horizontal="center" vertical="center" wrapText="1"/>
    </xf>
    <xf numFmtId="0" fontId="11" fillId="6" borderId="41" xfId="2" applyNumberFormat="1" applyFont="1" applyFill="1" applyBorder="1" applyAlignment="1">
      <alignment horizontal="center" vertical="center" wrapText="1"/>
    </xf>
    <xf numFmtId="0" fontId="11" fillId="6" borderId="7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43" fontId="12" fillId="4" borderId="7" xfId="2" applyFont="1" applyFill="1" applyBorder="1" applyAlignment="1">
      <alignment horizontal="left" vertical="center" wrapText="1"/>
    </xf>
    <xf numFmtId="43" fontId="12" fillId="4" borderId="8" xfId="2" applyFont="1" applyFill="1" applyBorder="1" applyAlignment="1">
      <alignment horizontal="left" vertical="center" wrapText="1"/>
    </xf>
    <xf numFmtId="43" fontId="12" fillId="4" borderId="18" xfId="2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center"/>
    </xf>
    <xf numFmtId="0" fontId="28" fillId="2" borderId="6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vertical="top" wrapText="1"/>
    </xf>
    <xf numFmtId="0" fontId="4" fillId="22" borderId="30" xfId="0" applyFont="1" applyFill="1" applyBorder="1" applyAlignment="1">
      <alignment horizontal="center" vertical="center"/>
    </xf>
    <xf numFmtId="0" fontId="4" fillId="22" borderId="42" xfId="0" applyFont="1" applyFill="1" applyBorder="1" applyAlignment="1">
      <alignment horizontal="center" vertical="center"/>
    </xf>
    <xf numFmtId="0" fontId="4" fillId="22" borderId="30" xfId="0" applyFont="1" applyFill="1" applyBorder="1" applyAlignment="1">
      <alignment horizontal="center" vertical="center" wrapText="1"/>
    </xf>
    <xf numFmtId="0" fontId="4" fillId="22" borderId="4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_Formato MPOP" xfId="3"/>
    <cellStyle name="Normal_FORMATOS" xfId="4"/>
  </cellStyles>
  <dxfs count="0"/>
  <tableStyles count="0" defaultTableStyle="TableStyleMedium2" defaultPivotStyle="PivotStyleLight16"/>
  <colors>
    <mruColors>
      <color rgb="FFE96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298446</xdr:colOff>
      <xdr:row>2</xdr:row>
      <xdr:rowOff>146053</xdr:rowOff>
    </xdr:from>
    <xdr:to>
      <xdr:col>22</xdr:col>
      <xdr:colOff>174621</xdr:colOff>
      <xdr:row>3</xdr:row>
      <xdr:rowOff>250337</xdr:rowOff>
    </xdr:to>
    <xdr:sp macro="" textlink="">
      <xdr:nvSpPr>
        <xdr:cNvPr id="2" name="10 CuadroTexto"/>
        <xdr:cNvSpPr txBox="1"/>
      </xdr:nvSpPr>
      <xdr:spPr>
        <a:xfrm>
          <a:off x="3022596" y="546103"/>
          <a:ext cx="5210175" cy="4471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31749</xdr:rowOff>
    </xdr:from>
    <xdr:to>
      <xdr:col>29</xdr:col>
      <xdr:colOff>293687</xdr:colOff>
      <xdr:row>2</xdr:row>
      <xdr:rowOff>64558</xdr:rowOff>
    </xdr:to>
    <xdr:pic>
      <xdr:nvPicPr>
        <xdr:cNvPr id="3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88899"/>
          <a:ext cx="11048999" cy="375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116417</xdr:colOff>
      <xdr:row>2</xdr:row>
      <xdr:rowOff>116418</xdr:rowOff>
    </xdr:from>
    <xdr:to>
      <xdr:col>5</xdr:col>
      <xdr:colOff>359833</xdr:colOff>
      <xdr:row>4</xdr:row>
      <xdr:rowOff>84570</xdr:rowOff>
    </xdr:to>
    <xdr:pic>
      <xdr:nvPicPr>
        <xdr:cNvPr id="4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73567" y="516468"/>
          <a:ext cx="1767416" cy="653952"/>
        </a:xfrm>
        <a:prstGeom prst="rect">
          <a:avLst/>
        </a:prstGeom>
        <a:noFill/>
      </xdr:spPr>
    </xdr:pic>
    <xdr:clientData/>
  </xdr:twoCellAnchor>
  <xdr:twoCellAnchor>
    <xdr:from>
      <xdr:col>24</xdr:col>
      <xdr:colOff>275167</xdr:colOff>
      <xdr:row>1</xdr:row>
      <xdr:rowOff>21166</xdr:rowOff>
    </xdr:from>
    <xdr:to>
      <xdr:col>29</xdr:col>
      <xdr:colOff>358439</xdr:colOff>
      <xdr:row>2</xdr:row>
      <xdr:rowOff>31750</xdr:rowOff>
    </xdr:to>
    <xdr:sp macro="" textlink="">
      <xdr:nvSpPr>
        <xdr:cNvPr id="5" name="11 CuadroTexto"/>
        <xdr:cNvSpPr txBox="1"/>
      </xdr:nvSpPr>
      <xdr:spPr>
        <a:xfrm>
          <a:off x="9095317" y="78316"/>
          <a:ext cx="1988272" cy="3534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25</xdr:col>
      <xdr:colOff>158750</xdr:colOff>
      <xdr:row>3</xdr:row>
      <xdr:rowOff>328083</xdr:rowOff>
    </xdr:from>
    <xdr:to>
      <xdr:col>29</xdr:col>
      <xdr:colOff>373417</xdr:colOff>
      <xdr:row>6</xdr:row>
      <xdr:rowOff>166</xdr:rowOff>
    </xdr:to>
    <xdr:pic>
      <xdr:nvPicPr>
        <xdr:cNvPr id="6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359900" y="1071033"/>
          <a:ext cx="1738667" cy="3674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5</xdr:row>
      <xdr:rowOff>95209</xdr:rowOff>
    </xdr:from>
    <xdr:to>
      <xdr:col>25</xdr:col>
      <xdr:colOff>158750</xdr:colOff>
      <xdr:row>5</xdr:row>
      <xdr:rowOff>95250</xdr:rowOff>
    </xdr:to>
    <xdr:cxnSp macro="">
      <xdr:nvCxnSpPr>
        <xdr:cNvPr id="7" name="9 Conector recto"/>
        <xdr:cNvCxnSpPr/>
      </xdr:nvCxnSpPr>
      <xdr:spPr>
        <a:xfrm>
          <a:off x="57150" y="1371559"/>
          <a:ext cx="9302750" cy="4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14821</xdr:colOff>
      <xdr:row>5</xdr:row>
      <xdr:rowOff>57115</xdr:rowOff>
    </xdr:from>
    <xdr:to>
      <xdr:col>25</xdr:col>
      <xdr:colOff>173571</xdr:colOff>
      <xdr:row>5</xdr:row>
      <xdr:rowOff>57156</xdr:rowOff>
    </xdr:to>
    <xdr:cxnSp macro="">
      <xdr:nvCxnSpPr>
        <xdr:cNvPr id="8" name="12 Conector recto"/>
        <xdr:cNvCxnSpPr/>
      </xdr:nvCxnSpPr>
      <xdr:spPr>
        <a:xfrm>
          <a:off x="71971" y="1333465"/>
          <a:ext cx="9302750" cy="4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</xdr:row>
      <xdr:rowOff>31750</xdr:rowOff>
    </xdr:from>
    <xdr:to>
      <xdr:col>31</xdr:col>
      <xdr:colOff>0</xdr:colOff>
      <xdr:row>2</xdr:row>
      <xdr:rowOff>202142</xdr:rowOff>
    </xdr:to>
    <xdr:pic>
      <xdr:nvPicPr>
        <xdr:cNvPr id="2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67734" y="88900"/>
          <a:ext cx="11095566" cy="370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148167</xdr:colOff>
      <xdr:row>2</xdr:row>
      <xdr:rowOff>254000</xdr:rowOff>
    </xdr:from>
    <xdr:to>
      <xdr:col>6</xdr:col>
      <xdr:colOff>10583</xdr:colOff>
      <xdr:row>4</xdr:row>
      <xdr:rowOff>285653</xdr:rowOff>
    </xdr:to>
    <xdr:pic>
      <xdr:nvPicPr>
        <xdr:cNvPr id="3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05317" y="511175"/>
          <a:ext cx="1767416" cy="622203"/>
        </a:xfrm>
        <a:prstGeom prst="rect">
          <a:avLst/>
        </a:prstGeom>
        <a:noFill/>
      </xdr:spPr>
    </xdr:pic>
    <xdr:clientData/>
  </xdr:twoCellAnchor>
  <xdr:twoCellAnchor>
    <xdr:from>
      <xdr:col>25</xdr:col>
      <xdr:colOff>201083</xdr:colOff>
      <xdr:row>4</xdr:row>
      <xdr:rowOff>243417</xdr:rowOff>
    </xdr:from>
    <xdr:to>
      <xdr:col>30</xdr:col>
      <xdr:colOff>34750</xdr:colOff>
      <xdr:row>5</xdr:row>
      <xdr:rowOff>296500</xdr:rowOff>
    </xdr:to>
    <xdr:pic>
      <xdr:nvPicPr>
        <xdr:cNvPr id="4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402233" y="1110192"/>
          <a:ext cx="1738667" cy="3197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5</xdr:row>
      <xdr:rowOff>232797</xdr:rowOff>
    </xdr:from>
    <xdr:to>
      <xdr:col>25</xdr:col>
      <xdr:colOff>211666</xdr:colOff>
      <xdr:row>5</xdr:row>
      <xdr:rowOff>232833</xdr:rowOff>
    </xdr:to>
    <xdr:cxnSp macro="">
      <xdr:nvCxnSpPr>
        <xdr:cNvPr id="5" name="8 Conector recto"/>
        <xdr:cNvCxnSpPr/>
      </xdr:nvCxnSpPr>
      <xdr:spPr>
        <a:xfrm>
          <a:off x="57150" y="1366272"/>
          <a:ext cx="9355666" cy="3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25404</xdr:colOff>
      <xdr:row>5</xdr:row>
      <xdr:rowOff>201087</xdr:rowOff>
    </xdr:from>
    <xdr:to>
      <xdr:col>25</xdr:col>
      <xdr:colOff>237070</xdr:colOff>
      <xdr:row>5</xdr:row>
      <xdr:rowOff>201087</xdr:rowOff>
    </xdr:to>
    <xdr:cxnSp macro="">
      <xdr:nvCxnSpPr>
        <xdr:cNvPr id="6" name="12 Conector recto"/>
        <xdr:cNvCxnSpPr/>
      </xdr:nvCxnSpPr>
      <xdr:spPr>
        <a:xfrm>
          <a:off x="82554" y="1334562"/>
          <a:ext cx="9355666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285750</xdr:colOff>
      <xdr:row>1</xdr:row>
      <xdr:rowOff>21167</xdr:rowOff>
    </xdr:from>
    <xdr:to>
      <xdr:col>29</xdr:col>
      <xdr:colOff>369022</xdr:colOff>
      <xdr:row>2</xdr:row>
      <xdr:rowOff>169334</xdr:rowOff>
    </xdr:to>
    <xdr:sp macro="" textlink="">
      <xdr:nvSpPr>
        <xdr:cNvPr id="7" name="11 CuadroTexto"/>
        <xdr:cNvSpPr txBox="1"/>
      </xdr:nvSpPr>
      <xdr:spPr>
        <a:xfrm>
          <a:off x="9105900" y="78317"/>
          <a:ext cx="1988272" cy="34819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264589</xdr:colOff>
      <xdr:row>2</xdr:row>
      <xdr:rowOff>275166</xdr:rowOff>
    </xdr:from>
    <xdr:to>
      <xdr:col>23</xdr:col>
      <xdr:colOff>74088</xdr:colOff>
      <xdr:row>4</xdr:row>
      <xdr:rowOff>104284</xdr:rowOff>
    </xdr:to>
    <xdr:sp macro="" textlink="">
      <xdr:nvSpPr>
        <xdr:cNvPr id="8" name="15 CuadroTexto"/>
        <xdr:cNvSpPr txBox="1"/>
      </xdr:nvSpPr>
      <xdr:spPr>
        <a:xfrm>
          <a:off x="2988739" y="532341"/>
          <a:ext cx="5524499" cy="4387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IGUALDAD SUSTANTIVA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367239</xdr:colOff>
      <xdr:row>3</xdr:row>
      <xdr:rowOff>28574</xdr:rowOff>
    </xdr:from>
    <xdr:to>
      <xdr:col>22</xdr:col>
      <xdr:colOff>243414</xdr:colOff>
      <xdr:row>5</xdr:row>
      <xdr:rowOff>35492</xdr:rowOff>
    </xdr:to>
    <xdr:sp macro="" textlink="">
      <xdr:nvSpPr>
        <xdr:cNvPr id="2" name="10 CuadroTexto"/>
        <xdr:cNvSpPr txBox="1"/>
      </xdr:nvSpPr>
      <xdr:spPr>
        <a:xfrm>
          <a:off x="3091389" y="466724"/>
          <a:ext cx="5334000" cy="45459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DERECHOS HUMANOS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21165</xdr:colOff>
      <xdr:row>1</xdr:row>
      <xdr:rowOff>31749</xdr:rowOff>
    </xdr:from>
    <xdr:to>
      <xdr:col>30</xdr:col>
      <xdr:colOff>42332</xdr:colOff>
      <xdr:row>3</xdr:row>
      <xdr:rowOff>22224</xdr:rowOff>
    </xdr:to>
    <xdr:pic>
      <xdr:nvPicPr>
        <xdr:cNvPr id="3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78315" y="88899"/>
          <a:ext cx="11193992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296333</xdr:colOff>
      <xdr:row>1</xdr:row>
      <xdr:rowOff>21167</xdr:rowOff>
    </xdr:from>
    <xdr:to>
      <xdr:col>29</xdr:col>
      <xdr:colOff>379605</xdr:colOff>
      <xdr:row>2</xdr:row>
      <xdr:rowOff>179917</xdr:rowOff>
    </xdr:to>
    <xdr:sp macro="" textlink="">
      <xdr:nvSpPr>
        <xdr:cNvPr id="4" name="11 CuadroTexto"/>
        <xdr:cNvSpPr txBox="1"/>
      </xdr:nvSpPr>
      <xdr:spPr>
        <a:xfrm>
          <a:off x="9240308" y="7831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137583</xdr:colOff>
      <xdr:row>3</xdr:row>
      <xdr:rowOff>31750</xdr:rowOff>
    </xdr:from>
    <xdr:to>
      <xdr:col>5</xdr:col>
      <xdr:colOff>380999</xdr:colOff>
      <xdr:row>5</xdr:row>
      <xdr:rowOff>213686</xdr:rowOff>
    </xdr:to>
    <xdr:pic>
      <xdr:nvPicPr>
        <xdr:cNvPr id="5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94733" y="469900"/>
          <a:ext cx="1767416" cy="629611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5</xdr:row>
      <xdr:rowOff>211634</xdr:rowOff>
    </xdr:from>
    <xdr:to>
      <xdr:col>25</xdr:col>
      <xdr:colOff>84666</xdr:colOff>
      <xdr:row>5</xdr:row>
      <xdr:rowOff>211634</xdr:rowOff>
    </xdr:to>
    <xdr:cxnSp macro="">
      <xdr:nvCxnSpPr>
        <xdr:cNvPr id="6" name="8 Conector recto"/>
        <xdr:cNvCxnSpPr/>
      </xdr:nvCxnSpPr>
      <xdr:spPr>
        <a:xfrm>
          <a:off x="57150" y="1097459"/>
          <a:ext cx="9352491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4238</xdr:colOff>
      <xdr:row>5</xdr:row>
      <xdr:rowOff>258204</xdr:rowOff>
    </xdr:from>
    <xdr:to>
      <xdr:col>25</xdr:col>
      <xdr:colOff>88904</xdr:colOff>
      <xdr:row>5</xdr:row>
      <xdr:rowOff>258204</xdr:rowOff>
    </xdr:to>
    <xdr:cxnSp macro="">
      <xdr:nvCxnSpPr>
        <xdr:cNvPr id="7" name="9 Conector recto"/>
        <xdr:cNvCxnSpPr/>
      </xdr:nvCxnSpPr>
      <xdr:spPr>
        <a:xfrm>
          <a:off x="61388" y="1144029"/>
          <a:ext cx="9352491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84667</xdr:colOff>
      <xdr:row>5</xdr:row>
      <xdr:rowOff>10584</xdr:rowOff>
    </xdr:from>
    <xdr:to>
      <xdr:col>30</xdr:col>
      <xdr:colOff>31750</xdr:colOff>
      <xdr:row>7</xdr:row>
      <xdr:rowOff>168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409642" y="896409"/>
          <a:ext cx="1852083" cy="3229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13146</xdr:colOff>
      <xdr:row>5</xdr:row>
      <xdr:rowOff>184629</xdr:rowOff>
    </xdr:from>
    <xdr:to>
      <xdr:col>17</xdr:col>
      <xdr:colOff>692230</xdr:colOff>
      <xdr:row>5</xdr:row>
      <xdr:rowOff>184629</xdr:rowOff>
    </xdr:to>
    <xdr:cxnSp macro="">
      <xdr:nvCxnSpPr>
        <xdr:cNvPr id="2" name="16 Conector recto"/>
        <xdr:cNvCxnSpPr/>
      </xdr:nvCxnSpPr>
      <xdr:spPr>
        <a:xfrm>
          <a:off x="70296" y="1232379"/>
          <a:ext cx="12556759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190502</xdr:rowOff>
    </xdr:from>
    <xdr:to>
      <xdr:col>12</xdr:col>
      <xdr:colOff>606421</xdr:colOff>
      <xdr:row>4</xdr:row>
      <xdr:rowOff>176253</xdr:rowOff>
    </xdr:to>
    <xdr:sp macro="" textlink="">
      <xdr:nvSpPr>
        <xdr:cNvPr id="3" name="10 CuadroTexto"/>
        <xdr:cNvSpPr txBox="1"/>
      </xdr:nvSpPr>
      <xdr:spPr>
        <a:xfrm>
          <a:off x="3779305" y="581027"/>
          <a:ext cx="5228166" cy="4524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13146</xdr:colOff>
      <xdr:row>6</xdr:row>
      <xdr:rowOff>47049</xdr:rowOff>
    </xdr:from>
    <xdr:to>
      <xdr:col>17</xdr:col>
      <xdr:colOff>692230</xdr:colOff>
      <xdr:row>6</xdr:row>
      <xdr:rowOff>47049</xdr:rowOff>
    </xdr:to>
    <xdr:cxnSp macro="">
      <xdr:nvCxnSpPr>
        <xdr:cNvPr id="4" name="3 Conector recto"/>
        <xdr:cNvCxnSpPr/>
      </xdr:nvCxnSpPr>
      <xdr:spPr>
        <a:xfrm>
          <a:off x="70296" y="1285299"/>
          <a:ext cx="12556759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285746</xdr:colOff>
      <xdr:row>4</xdr:row>
      <xdr:rowOff>74084</xdr:rowOff>
    </xdr:from>
    <xdr:to>
      <xdr:col>17</xdr:col>
      <xdr:colOff>690913</xdr:colOff>
      <xdr:row>6</xdr:row>
      <xdr:rowOff>53084</xdr:rowOff>
    </xdr:to>
    <xdr:pic>
      <xdr:nvPicPr>
        <xdr:cNvPr id="5" name="Imagen 4" descr="Imagen relacionad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887071" y="931334"/>
          <a:ext cx="1738667" cy="36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222250</xdr:colOff>
      <xdr:row>2</xdr:row>
      <xdr:rowOff>112735</xdr:rowOff>
    </xdr:from>
    <xdr:to>
      <xdr:col>3</xdr:col>
      <xdr:colOff>486833</xdr:colOff>
      <xdr:row>5</xdr:row>
      <xdr:rowOff>102054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79400" y="503260"/>
          <a:ext cx="1769533" cy="646544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7" name="11 CuadroTexto"/>
        <xdr:cNvSpPr txBox="1"/>
      </xdr:nvSpPr>
      <xdr:spPr>
        <a:xfrm>
          <a:off x="10075333" y="443442"/>
          <a:ext cx="2584923" cy="44790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 editAs="oneCell">
    <xdr:from>
      <xdr:col>1</xdr:col>
      <xdr:colOff>21166</xdr:colOff>
      <xdr:row>1</xdr:row>
      <xdr:rowOff>31750</xdr:rowOff>
    </xdr:from>
    <xdr:to>
      <xdr:col>18</xdr:col>
      <xdr:colOff>5290</xdr:colOff>
      <xdr:row>2</xdr:row>
      <xdr:rowOff>64559</xdr:rowOff>
    </xdr:to>
    <xdr:pic>
      <xdr:nvPicPr>
        <xdr:cNvPr id="8" name="12 Imagen"/>
        <xdr:cNvPicPr/>
      </xdr:nvPicPr>
      <xdr:blipFill>
        <a:blip xmlns:r="http://schemas.openxmlformats.org/officeDocument/2006/relationships" r:embed="rId3"/>
        <a:srcRect t="76965"/>
        <a:stretch>
          <a:fillRect/>
        </a:stretch>
      </xdr:blipFill>
      <xdr:spPr bwMode="auto">
        <a:xfrm>
          <a:off x="78316" y="88900"/>
          <a:ext cx="12607924" cy="366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63500</xdr:colOff>
      <xdr:row>1</xdr:row>
      <xdr:rowOff>31750</xdr:rowOff>
    </xdr:from>
    <xdr:to>
      <xdr:col>17</xdr:col>
      <xdr:colOff>718272</xdr:colOff>
      <xdr:row>2</xdr:row>
      <xdr:rowOff>42334</xdr:rowOff>
    </xdr:to>
    <xdr:sp macro="" textlink="">
      <xdr:nvSpPr>
        <xdr:cNvPr id="9" name="11 CuadroTexto"/>
        <xdr:cNvSpPr txBox="1"/>
      </xdr:nvSpPr>
      <xdr:spPr>
        <a:xfrm>
          <a:off x="10664825" y="88900"/>
          <a:ext cx="1988272" cy="34395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565679</xdr:colOff>
      <xdr:row>2</xdr:row>
      <xdr:rowOff>208756</xdr:rowOff>
    </xdr:from>
    <xdr:to>
      <xdr:col>17</xdr:col>
      <xdr:colOff>311151</xdr:colOff>
      <xdr:row>4</xdr:row>
      <xdr:rowOff>141326</xdr:rowOff>
    </xdr:to>
    <xdr:sp macro="" textlink="">
      <xdr:nvSpPr>
        <xdr:cNvPr id="2" name="10 CuadroTexto"/>
        <xdr:cNvSpPr txBox="1"/>
      </xdr:nvSpPr>
      <xdr:spPr>
        <a:xfrm>
          <a:off x="5556779" y="532606"/>
          <a:ext cx="6708247" cy="4659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35718</xdr:rowOff>
    </xdr:from>
    <xdr:to>
      <xdr:col>22</xdr:col>
      <xdr:colOff>31750</xdr:colOff>
      <xdr:row>2</xdr:row>
      <xdr:rowOff>148167</xdr:rowOff>
    </xdr:to>
    <xdr:pic>
      <xdr:nvPicPr>
        <xdr:cNvPr id="3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2917" y="88635"/>
          <a:ext cx="15875000" cy="377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166687</xdr:colOff>
      <xdr:row>2</xdr:row>
      <xdr:rowOff>178593</xdr:rowOff>
    </xdr:from>
    <xdr:to>
      <xdr:col>6</xdr:col>
      <xdr:colOff>383096</xdr:colOff>
      <xdr:row>5</xdr:row>
      <xdr:rowOff>47625</xdr:rowOff>
    </xdr:to>
    <xdr:pic>
      <xdr:nvPicPr>
        <xdr:cNvPr id="4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23837" y="502443"/>
          <a:ext cx="1835659" cy="669132"/>
        </a:xfrm>
        <a:prstGeom prst="rect">
          <a:avLst/>
        </a:prstGeom>
        <a:noFill/>
      </xdr:spPr>
    </xdr:pic>
    <xdr:clientData/>
  </xdr:twoCellAnchor>
  <xdr:twoCellAnchor>
    <xdr:from>
      <xdr:col>19</xdr:col>
      <xdr:colOff>296333</xdr:colOff>
      <xdr:row>4</xdr:row>
      <xdr:rowOff>179916</xdr:rowOff>
    </xdr:from>
    <xdr:to>
      <xdr:col>21</xdr:col>
      <xdr:colOff>768613</xdr:colOff>
      <xdr:row>6</xdr:row>
      <xdr:rowOff>5723</xdr:rowOff>
    </xdr:to>
    <xdr:pic>
      <xdr:nvPicPr>
        <xdr:cNvPr id="5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3812308" y="1037166"/>
          <a:ext cx="2034380" cy="3115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19</xdr:col>
      <xdr:colOff>357187</xdr:colOff>
      <xdr:row>1</xdr:row>
      <xdr:rowOff>23812</xdr:rowOff>
    </xdr:from>
    <xdr:to>
      <xdr:col>21</xdr:col>
      <xdr:colOff>773834</xdr:colOff>
      <xdr:row>2</xdr:row>
      <xdr:rowOff>111124</xdr:rowOff>
    </xdr:to>
    <xdr:sp macro="" textlink="">
      <xdr:nvSpPr>
        <xdr:cNvPr id="6" name="11 CuadroTexto"/>
        <xdr:cNvSpPr txBox="1"/>
      </xdr:nvSpPr>
      <xdr:spPr>
        <a:xfrm>
          <a:off x="13873162" y="80962"/>
          <a:ext cx="1978747" cy="35401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14551</xdr:colOff>
      <xdr:row>5</xdr:row>
      <xdr:rowOff>87312</xdr:rowOff>
    </xdr:from>
    <xdr:to>
      <xdr:col>19</xdr:col>
      <xdr:colOff>306916</xdr:colOff>
      <xdr:row>5</xdr:row>
      <xdr:rowOff>95250</xdr:rowOff>
    </xdr:to>
    <xdr:cxnSp macro="">
      <xdr:nvCxnSpPr>
        <xdr:cNvPr id="7" name="9 Conector recto"/>
        <xdr:cNvCxnSpPr/>
      </xdr:nvCxnSpPr>
      <xdr:spPr>
        <a:xfrm>
          <a:off x="71701" y="1211262"/>
          <a:ext cx="13751190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18789</xdr:colOff>
      <xdr:row>5</xdr:row>
      <xdr:rowOff>133882</xdr:rowOff>
    </xdr:from>
    <xdr:to>
      <xdr:col>19</xdr:col>
      <xdr:colOff>311154</xdr:colOff>
      <xdr:row>5</xdr:row>
      <xdr:rowOff>141820</xdr:rowOff>
    </xdr:to>
    <xdr:cxnSp macro="">
      <xdr:nvCxnSpPr>
        <xdr:cNvPr id="8" name="13 Conector recto"/>
        <xdr:cNvCxnSpPr/>
      </xdr:nvCxnSpPr>
      <xdr:spPr>
        <a:xfrm>
          <a:off x="75939" y="1257832"/>
          <a:ext cx="13751190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161925</xdr:rowOff>
    </xdr:from>
    <xdr:to>
      <xdr:col>21</xdr:col>
      <xdr:colOff>342900</xdr:colOff>
      <xdr:row>7</xdr:row>
      <xdr:rowOff>163513</xdr:rowOff>
    </xdr:to>
    <xdr:cxnSp macro="">
      <xdr:nvCxnSpPr>
        <xdr:cNvPr id="2" name="9 Conector recto"/>
        <xdr:cNvCxnSpPr/>
      </xdr:nvCxnSpPr>
      <xdr:spPr>
        <a:xfrm>
          <a:off x="66675" y="1247775"/>
          <a:ext cx="10734675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</xdr:row>
      <xdr:rowOff>104775</xdr:rowOff>
    </xdr:from>
    <xdr:to>
      <xdr:col>21</xdr:col>
      <xdr:colOff>352425</xdr:colOff>
      <xdr:row>7</xdr:row>
      <xdr:rowOff>106363</xdr:rowOff>
    </xdr:to>
    <xdr:cxnSp macro="">
      <xdr:nvCxnSpPr>
        <xdr:cNvPr id="3" name="8 Conector recto"/>
        <xdr:cNvCxnSpPr/>
      </xdr:nvCxnSpPr>
      <xdr:spPr>
        <a:xfrm>
          <a:off x="76200" y="1190625"/>
          <a:ext cx="10734675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</xdr:row>
      <xdr:rowOff>28575</xdr:rowOff>
    </xdr:from>
    <xdr:to>
      <xdr:col>18</xdr:col>
      <xdr:colOff>104775</xdr:colOff>
      <xdr:row>5</xdr:row>
      <xdr:rowOff>137093</xdr:rowOff>
    </xdr:to>
    <xdr:sp macro="" textlink="">
      <xdr:nvSpPr>
        <xdr:cNvPr id="4" name="10 CuadroTexto"/>
        <xdr:cNvSpPr txBox="1"/>
      </xdr:nvSpPr>
      <xdr:spPr>
        <a:xfrm>
          <a:off x="3095625" y="428625"/>
          <a:ext cx="6096000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59530</xdr:colOff>
      <xdr:row>1</xdr:row>
      <xdr:rowOff>28575</xdr:rowOff>
    </xdr:from>
    <xdr:to>
      <xdr:col>22</xdr:col>
      <xdr:colOff>428624</xdr:colOff>
      <xdr:row>3</xdr:row>
      <xdr:rowOff>23813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9530" y="88106"/>
          <a:ext cx="11191875" cy="328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285750</xdr:colOff>
      <xdr:row>1</xdr:row>
      <xdr:rowOff>19050</xdr:rowOff>
    </xdr:from>
    <xdr:to>
      <xdr:col>22</xdr:col>
      <xdr:colOff>439930</xdr:colOff>
      <xdr:row>3</xdr:row>
      <xdr:rowOff>28045</xdr:rowOff>
    </xdr:to>
    <xdr:sp macro="" textlink="">
      <xdr:nvSpPr>
        <xdr:cNvPr id="6" name="11 CuadroTexto"/>
        <xdr:cNvSpPr txBox="1"/>
      </xdr:nvSpPr>
      <xdr:spPr>
        <a:xfrm>
          <a:off x="9372600" y="7620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76200</xdr:colOff>
      <xdr:row>3</xdr:row>
      <xdr:rowOff>38100</xdr:rowOff>
    </xdr:from>
    <xdr:to>
      <xdr:col>4</xdr:col>
      <xdr:colOff>342900</xdr:colOff>
      <xdr:row>6</xdr:row>
      <xdr:rowOff>111883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33350" y="438150"/>
          <a:ext cx="1638300" cy="588133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228600</xdr:colOff>
      <xdr:row>6</xdr:row>
      <xdr:rowOff>76200</xdr:rowOff>
    </xdr:from>
    <xdr:to>
      <xdr:col>22</xdr:col>
      <xdr:colOff>438413</xdr:colOff>
      <xdr:row>8</xdr:row>
      <xdr:rowOff>45940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315450" y="990600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57150</xdr:rowOff>
    </xdr:from>
    <xdr:to>
      <xdr:col>21</xdr:col>
      <xdr:colOff>371475</xdr:colOff>
      <xdr:row>6</xdr:row>
      <xdr:rowOff>58738</xdr:rowOff>
    </xdr:to>
    <xdr:cxnSp macro="">
      <xdr:nvCxnSpPr>
        <xdr:cNvPr id="2" name="9 Conector recto"/>
        <xdr:cNvCxnSpPr/>
      </xdr:nvCxnSpPr>
      <xdr:spPr>
        <a:xfrm>
          <a:off x="85725" y="1066800"/>
          <a:ext cx="101346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6</xdr:row>
      <xdr:rowOff>0</xdr:rowOff>
    </xdr:from>
    <xdr:to>
      <xdr:col>21</xdr:col>
      <xdr:colOff>361950</xdr:colOff>
      <xdr:row>6</xdr:row>
      <xdr:rowOff>1588</xdr:rowOff>
    </xdr:to>
    <xdr:cxnSp macro="">
      <xdr:nvCxnSpPr>
        <xdr:cNvPr id="3" name="8 Conector recto"/>
        <xdr:cNvCxnSpPr/>
      </xdr:nvCxnSpPr>
      <xdr:spPr>
        <a:xfrm>
          <a:off x="76200" y="1009650"/>
          <a:ext cx="101346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</xdr:row>
      <xdr:rowOff>9525</xdr:rowOff>
    </xdr:from>
    <xdr:to>
      <xdr:col>17</xdr:col>
      <xdr:colOff>228600</xdr:colOff>
      <xdr:row>5</xdr:row>
      <xdr:rowOff>79943</xdr:rowOff>
    </xdr:to>
    <xdr:sp macro="" textlink="">
      <xdr:nvSpPr>
        <xdr:cNvPr id="4" name="10 CuadroTexto"/>
        <xdr:cNvSpPr txBox="1"/>
      </xdr:nvSpPr>
      <xdr:spPr>
        <a:xfrm>
          <a:off x="2390775" y="4476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RESUMEN DE CARTERA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323850</xdr:colOff>
      <xdr:row>1</xdr:row>
      <xdr:rowOff>19050</xdr:rowOff>
    </xdr:from>
    <xdr:to>
      <xdr:col>22</xdr:col>
      <xdr:colOff>519545</xdr:colOff>
      <xdr:row>2</xdr:row>
      <xdr:rowOff>129886</xdr:rowOff>
    </xdr:to>
    <xdr:pic>
      <xdr:nvPicPr>
        <xdr:cNvPr id="5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384464" y="79664"/>
          <a:ext cx="10188286" cy="30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228600</xdr:colOff>
      <xdr:row>5</xdr:row>
      <xdr:rowOff>19050</xdr:rowOff>
    </xdr:from>
    <xdr:to>
      <xdr:col>22</xdr:col>
      <xdr:colOff>438413</xdr:colOff>
      <xdr:row>6</xdr:row>
      <xdr:rowOff>141190</xdr:rowOff>
    </xdr:to>
    <xdr:pic>
      <xdr:nvPicPr>
        <xdr:cNvPr id="6" name="Imagen 11" descr="Imagen relacionada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8705850" y="838200"/>
          <a:ext cx="198146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133350</xdr:colOff>
      <xdr:row>2</xdr:row>
      <xdr:rowOff>142875</xdr:rowOff>
    </xdr:from>
    <xdr:to>
      <xdr:col>4</xdr:col>
      <xdr:colOff>304800</xdr:colOff>
      <xdr:row>5</xdr:row>
      <xdr:rowOff>125314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6071" t="32374" r="49643"/>
        <a:stretch>
          <a:fillRect/>
        </a:stretch>
      </xdr:blipFill>
      <xdr:spPr bwMode="auto">
        <a:xfrm>
          <a:off x="190500" y="390525"/>
          <a:ext cx="1543050" cy="553939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561975</xdr:colOff>
      <xdr:row>1</xdr:row>
      <xdr:rowOff>28575</xdr:rowOff>
    </xdr:from>
    <xdr:to>
      <xdr:col>22</xdr:col>
      <xdr:colOff>66675</xdr:colOff>
      <xdr:row>2</xdr:row>
      <xdr:rowOff>189970</xdr:rowOff>
    </xdr:to>
    <xdr:sp macro="" textlink="">
      <xdr:nvSpPr>
        <xdr:cNvPr id="8" name="11 CuadroTexto"/>
        <xdr:cNvSpPr txBox="1"/>
      </xdr:nvSpPr>
      <xdr:spPr>
        <a:xfrm>
          <a:off x="7934325" y="85725"/>
          <a:ext cx="238125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14821</xdr:colOff>
      <xdr:row>5</xdr:row>
      <xdr:rowOff>88866</xdr:rowOff>
    </xdr:from>
    <xdr:to>
      <xdr:col>18</xdr:col>
      <xdr:colOff>99488</xdr:colOff>
      <xdr:row>5</xdr:row>
      <xdr:rowOff>88903</xdr:rowOff>
    </xdr:to>
    <xdr:cxnSp macro="">
      <xdr:nvCxnSpPr>
        <xdr:cNvPr id="2" name="9 Conector recto"/>
        <xdr:cNvCxnSpPr/>
      </xdr:nvCxnSpPr>
      <xdr:spPr>
        <a:xfrm>
          <a:off x="71971" y="1289016"/>
          <a:ext cx="11095567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31713</xdr:rowOff>
    </xdr:from>
    <xdr:to>
      <xdr:col>18</xdr:col>
      <xdr:colOff>84667</xdr:colOff>
      <xdr:row>5</xdr:row>
      <xdr:rowOff>31750</xdr:rowOff>
    </xdr:to>
    <xdr:cxnSp macro="">
      <xdr:nvCxnSpPr>
        <xdr:cNvPr id="3" name="7 Conector recto"/>
        <xdr:cNvCxnSpPr/>
      </xdr:nvCxnSpPr>
      <xdr:spPr>
        <a:xfrm>
          <a:off x="57150" y="1231863"/>
          <a:ext cx="11095567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279401</xdr:colOff>
      <xdr:row>2</xdr:row>
      <xdr:rowOff>207433</xdr:rowOff>
    </xdr:from>
    <xdr:to>
      <xdr:col>15</xdr:col>
      <xdr:colOff>324909</xdr:colOff>
      <xdr:row>4</xdr:row>
      <xdr:rowOff>87351</xdr:rowOff>
    </xdr:to>
    <xdr:sp macro="" textlink="">
      <xdr:nvSpPr>
        <xdr:cNvPr id="4" name="10 CuadroTexto"/>
        <xdr:cNvSpPr txBox="1"/>
      </xdr:nvSpPr>
      <xdr:spPr>
        <a:xfrm>
          <a:off x="4222751" y="550333"/>
          <a:ext cx="5227108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31748</xdr:rowOff>
    </xdr:from>
    <xdr:to>
      <xdr:col>20</xdr:col>
      <xdr:colOff>1164167</xdr:colOff>
      <xdr:row>2</xdr:row>
      <xdr:rowOff>84665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2917" y="84665"/>
          <a:ext cx="13504333" cy="338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95250</xdr:rowOff>
    </xdr:from>
    <xdr:to>
      <xdr:col>3</xdr:col>
      <xdr:colOff>486762</xdr:colOff>
      <xdr:row>4</xdr:row>
      <xdr:rowOff>116416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84150" y="438150"/>
          <a:ext cx="1655162" cy="592666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539750</xdr:colOff>
      <xdr:row>4</xdr:row>
      <xdr:rowOff>84666</xdr:rowOff>
    </xdr:from>
    <xdr:to>
      <xdr:col>20</xdr:col>
      <xdr:colOff>641614</xdr:colOff>
      <xdr:row>5</xdr:row>
      <xdr:rowOff>153890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960100" y="999066"/>
          <a:ext cx="2121164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21167</xdr:colOff>
      <xdr:row>1</xdr:row>
      <xdr:rowOff>21166</xdr:rowOff>
    </xdr:from>
    <xdr:to>
      <xdr:col>20</xdr:col>
      <xdr:colOff>638897</xdr:colOff>
      <xdr:row>2</xdr:row>
      <xdr:rowOff>87311</xdr:rowOff>
    </xdr:to>
    <xdr:sp macro="" textlink="">
      <xdr:nvSpPr>
        <xdr:cNvPr id="8" name="11 CuadroTexto"/>
        <xdr:cNvSpPr txBox="1"/>
      </xdr:nvSpPr>
      <xdr:spPr>
        <a:xfrm>
          <a:off x="11089217" y="78316"/>
          <a:ext cx="198933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46572</xdr:colOff>
      <xdr:row>6</xdr:row>
      <xdr:rowOff>162983</xdr:rowOff>
    </xdr:from>
    <xdr:to>
      <xdr:col>18</xdr:col>
      <xdr:colOff>78322</xdr:colOff>
      <xdr:row>6</xdr:row>
      <xdr:rowOff>163020</xdr:rowOff>
    </xdr:to>
    <xdr:cxnSp macro="">
      <xdr:nvCxnSpPr>
        <xdr:cNvPr id="2" name="8 Conector recto"/>
        <xdr:cNvCxnSpPr/>
      </xdr:nvCxnSpPr>
      <xdr:spPr>
        <a:xfrm>
          <a:off x="46572" y="1172633"/>
          <a:ext cx="11099800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95247</xdr:rowOff>
    </xdr:from>
    <xdr:to>
      <xdr:col>18</xdr:col>
      <xdr:colOff>84667</xdr:colOff>
      <xdr:row>6</xdr:row>
      <xdr:rowOff>95284</xdr:rowOff>
    </xdr:to>
    <xdr:cxnSp macro="">
      <xdr:nvCxnSpPr>
        <xdr:cNvPr id="3" name="7 Conector recto"/>
        <xdr:cNvCxnSpPr/>
      </xdr:nvCxnSpPr>
      <xdr:spPr>
        <a:xfrm>
          <a:off x="57150" y="1104897"/>
          <a:ext cx="11095567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317500</xdr:colOff>
      <xdr:row>3</xdr:row>
      <xdr:rowOff>45508</xdr:rowOff>
    </xdr:from>
    <xdr:to>
      <xdr:col>15</xdr:col>
      <xdr:colOff>346076</xdr:colOff>
      <xdr:row>5</xdr:row>
      <xdr:rowOff>128626</xdr:rowOff>
    </xdr:to>
    <xdr:sp macro="" textlink="">
      <xdr:nvSpPr>
        <xdr:cNvPr id="4" name="10 CuadroTexto"/>
        <xdr:cNvSpPr txBox="1"/>
      </xdr:nvSpPr>
      <xdr:spPr>
        <a:xfrm>
          <a:off x="4260850" y="483658"/>
          <a:ext cx="5210176" cy="464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42332</xdr:rowOff>
    </xdr:from>
    <xdr:to>
      <xdr:col>20</xdr:col>
      <xdr:colOff>1132417</xdr:colOff>
      <xdr:row>3</xdr:row>
      <xdr:rowOff>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63500" y="105832"/>
          <a:ext cx="13557250" cy="338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116415</xdr:colOff>
      <xdr:row>3</xdr:row>
      <xdr:rowOff>31750</xdr:rowOff>
    </xdr:from>
    <xdr:to>
      <xdr:col>3</xdr:col>
      <xdr:colOff>476177</xdr:colOff>
      <xdr:row>6</xdr:row>
      <xdr:rowOff>57679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73565" y="469900"/>
          <a:ext cx="1655162" cy="597429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455083</xdr:colOff>
      <xdr:row>5</xdr:row>
      <xdr:rowOff>52916</xdr:rowOff>
    </xdr:from>
    <xdr:to>
      <xdr:col>20</xdr:col>
      <xdr:colOff>631030</xdr:colOff>
      <xdr:row>7</xdr:row>
      <xdr:rowOff>5724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875433" y="872066"/>
          <a:ext cx="2185722" cy="3528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560917</xdr:colOff>
      <xdr:row>1</xdr:row>
      <xdr:rowOff>31749</xdr:rowOff>
    </xdr:from>
    <xdr:to>
      <xdr:col>20</xdr:col>
      <xdr:colOff>604765</xdr:colOff>
      <xdr:row>3</xdr:row>
      <xdr:rowOff>5025</xdr:rowOff>
    </xdr:to>
    <xdr:sp macro="" textlink="">
      <xdr:nvSpPr>
        <xdr:cNvPr id="8" name="11 CuadroTexto"/>
        <xdr:cNvSpPr txBox="1"/>
      </xdr:nvSpPr>
      <xdr:spPr>
        <a:xfrm>
          <a:off x="10981267" y="88899"/>
          <a:ext cx="2053623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I53"/>
  <sheetViews>
    <sheetView tabSelected="1" view="pageBreakPreview" zoomScale="90" zoomScaleNormal="120" zoomScaleSheetLayoutView="90" workbookViewId="0">
      <selection activeCell="Q54" sqref="Q54"/>
    </sheetView>
  </sheetViews>
  <sheetFormatPr baseColWidth="10" defaultRowHeight="10.5"/>
  <cols>
    <col min="1" max="1" width="0.85546875" style="2" customWidth="1"/>
    <col min="2" max="13" width="5.7109375" style="32" customWidth="1"/>
    <col min="14" max="14" width="7" style="32" customWidth="1"/>
    <col min="15" max="30" width="5.7109375" style="32" customWidth="1"/>
    <col min="31" max="31" width="0.85546875" style="2" customWidth="1"/>
    <col min="32" max="16384" width="11.42578125" style="32"/>
  </cols>
  <sheetData>
    <row r="1" spans="2:30" ht="5.0999999999999996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27" customHeight="1" thickTop="1"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9"/>
    </row>
    <row r="3" spans="2:30" ht="27" customHeight="1">
      <c r="B3" s="390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2"/>
    </row>
    <row r="4" spans="2:30" ht="27" customHeight="1">
      <c r="B4" s="390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2"/>
    </row>
    <row r="5" spans="2:30" ht="15" customHeight="1">
      <c r="B5" s="39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2"/>
    </row>
    <row r="6" spans="2:30" ht="12.75" customHeight="1">
      <c r="B6" s="39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2"/>
    </row>
    <row r="7" spans="2:30" ht="10.5" customHeight="1">
      <c r="B7" s="393" t="s">
        <v>0</v>
      </c>
      <c r="C7" s="394"/>
      <c r="D7" s="395"/>
      <c r="E7" s="396" t="s">
        <v>1</v>
      </c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8"/>
    </row>
    <row r="8" spans="2:30" ht="12" customHeight="1">
      <c r="B8" s="3" t="s">
        <v>2</v>
      </c>
      <c r="C8" s="4" t="s">
        <v>3</v>
      </c>
      <c r="D8" s="4" t="s">
        <v>4</v>
      </c>
      <c r="E8" s="399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1"/>
    </row>
    <row r="9" spans="2:30" ht="12" customHeight="1">
      <c r="B9" s="5">
        <v>2</v>
      </c>
      <c r="C9" s="6" t="s">
        <v>79</v>
      </c>
      <c r="D9" s="6">
        <v>14</v>
      </c>
      <c r="E9" s="402" t="s">
        <v>80</v>
      </c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3"/>
    </row>
    <row r="10" spans="2:30" s="2" customFormat="1" ht="10.5" customHeight="1">
      <c r="B10" s="7"/>
      <c r="C10" s="8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0"/>
    </row>
    <row r="11" spans="2:30" ht="12" customHeight="1">
      <c r="B11" s="404" t="s">
        <v>5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6"/>
    </row>
    <row r="12" spans="2:30" ht="12" customHeight="1">
      <c r="B12" s="384" t="s">
        <v>82</v>
      </c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6"/>
    </row>
    <row r="13" spans="2:30" ht="10.5" customHeight="1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  <c r="R13" s="14"/>
      <c r="S13" s="14"/>
      <c r="T13" s="14"/>
      <c r="U13" s="14"/>
      <c r="V13" s="14"/>
      <c r="W13" s="14"/>
      <c r="X13" s="2"/>
      <c r="Y13" s="2"/>
      <c r="Z13" s="2"/>
      <c r="AA13" s="2"/>
      <c r="AB13" s="2"/>
      <c r="AC13" s="2"/>
      <c r="AD13" s="15"/>
    </row>
    <row r="14" spans="2:30" ht="12" customHeight="1">
      <c r="B14" s="16" t="s">
        <v>6</v>
      </c>
      <c r="C14" s="17" t="s">
        <v>7</v>
      </c>
      <c r="D14" s="17" t="s">
        <v>8</v>
      </c>
      <c r="E14" s="17" t="s">
        <v>9</v>
      </c>
      <c r="F14" s="17" t="s">
        <v>10</v>
      </c>
      <c r="G14" s="17" t="s">
        <v>11</v>
      </c>
      <c r="H14" s="17" t="s">
        <v>12</v>
      </c>
      <c r="I14" s="17" t="s">
        <v>13</v>
      </c>
      <c r="J14" s="17" t="s">
        <v>14</v>
      </c>
      <c r="K14" s="17" t="s">
        <v>15</v>
      </c>
      <c r="L14" s="334" t="s">
        <v>16</v>
      </c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6"/>
    </row>
    <row r="15" spans="2:30" ht="12" customHeight="1">
      <c r="B15" s="18">
        <v>1</v>
      </c>
      <c r="C15" s="19">
        <v>1</v>
      </c>
      <c r="D15" s="19">
        <v>3</v>
      </c>
      <c r="E15" s="19">
        <v>12</v>
      </c>
      <c r="F15" s="19">
        <v>13</v>
      </c>
      <c r="G15" s="19">
        <v>12</v>
      </c>
      <c r="H15" s="19">
        <v>2</v>
      </c>
      <c r="I15" s="19">
        <v>6</v>
      </c>
      <c r="J15" s="19">
        <v>9</v>
      </c>
      <c r="K15" s="19">
        <v>229</v>
      </c>
      <c r="L15" s="377" t="s">
        <v>86</v>
      </c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8"/>
    </row>
    <row r="16" spans="2:30" ht="12" customHeight="1">
      <c r="B16" s="2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0"/>
    </row>
    <row r="17" spans="2:30" s="2" customFormat="1" ht="12" customHeight="1">
      <c r="B17" s="379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21"/>
      <c r="Q17" s="381"/>
      <c r="R17" s="381"/>
      <c r="S17" s="381"/>
      <c r="T17" s="381"/>
      <c r="U17" s="381"/>
      <c r="V17" s="381"/>
      <c r="W17" s="22"/>
      <c r="X17" s="22"/>
      <c r="Y17" s="22"/>
      <c r="Z17" s="22"/>
      <c r="AA17" s="382"/>
      <c r="AB17" s="382"/>
      <c r="AC17" s="382"/>
      <c r="AD17" s="383"/>
    </row>
    <row r="18" spans="2:30" ht="12" customHeight="1">
      <c r="B18" s="23"/>
      <c r="C18" s="2"/>
      <c r="D18" s="2"/>
      <c r="E18" s="2"/>
      <c r="F18" s="334" t="s">
        <v>17</v>
      </c>
      <c r="G18" s="335"/>
      <c r="H18" s="335"/>
      <c r="I18" s="335"/>
      <c r="J18" s="335"/>
      <c r="K18" s="333"/>
      <c r="L18" s="2"/>
      <c r="M18" s="334" t="s">
        <v>18</v>
      </c>
      <c r="N18" s="335"/>
      <c r="O18" s="335"/>
      <c r="P18" s="333"/>
      <c r="Q18" s="2"/>
      <c r="R18" s="2"/>
      <c r="S18" s="2"/>
      <c r="T18" s="24"/>
      <c r="U18" s="372" t="s">
        <v>19</v>
      </c>
      <c r="V18" s="372"/>
      <c r="W18" s="372"/>
      <c r="X18" s="372"/>
      <c r="Y18" s="372"/>
      <c r="Z18" s="372"/>
      <c r="AA18" s="372"/>
      <c r="AB18" s="2"/>
      <c r="AC18" s="2"/>
      <c r="AD18" s="15"/>
    </row>
    <row r="19" spans="2:30" ht="12" customHeight="1">
      <c r="B19" s="23"/>
      <c r="C19" s="2"/>
      <c r="D19" s="2"/>
      <c r="E19" s="2"/>
      <c r="F19" s="368" t="s">
        <v>20</v>
      </c>
      <c r="G19" s="322"/>
      <c r="H19" s="323"/>
      <c r="I19" s="368" t="s">
        <v>21</v>
      </c>
      <c r="J19" s="322"/>
      <c r="K19" s="323"/>
      <c r="L19" s="2"/>
      <c r="M19" s="373" t="s">
        <v>83</v>
      </c>
      <c r="N19" s="374"/>
      <c r="O19" s="374"/>
      <c r="P19" s="375"/>
      <c r="Q19" s="2"/>
      <c r="R19" s="2"/>
      <c r="S19" s="2"/>
      <c r="T19" s="24"/>
      <c r="U19" s="359">
        <v>2018</v>
      </c>
      <c r="V19" s="360"/>
      <c r="W19" s="376">
        <v>500</v>
      </c>
      <c r="X19" s="362"/>
      <c r="Y19" s="362"/>
      <c r="Z19" s="362"/>
      <c r="AA19" s="363"/>
      <c r="AB19" s="2"/>
      <c r="AC19" s="2"/>
      <c r="AD19" s="15"/>
    </row>
    <row r="20" spans="2:30" ht="12" customHeight="1">
      <c r="B20" s="23"/>
      <c r="C20" s="2"/>
      <c r="D20" s="2"/>
      <c r="E20" s="2"/>
      <c r="F20" s="369">
        <v>800</v>
      </c>
      <c r="G20" s="370"/>
      <c r="H20" s="371"/>
      <c r="I20" s="369">
        <v>5000000</v>
      </c>
      <c r="J20" s="370"/>
      <c r="K20" s="371"/>
      <c r="L20" s="2"/>
      <c r="M20" s="2"/>
      <c r="N20" s="2"/>
      <c r="O20" s="2"/>
      <c r="P20" s="2"/>
      <c r="Q20" s="2"/>
      <c r="R20" s="2"/>
      <c r="S20" s="2"/>
      <c r="T20" s="24"/>
      <c r="U20" s="359">
        <v>2019</v>
      </c>
      <c r="V20" s="360"/>
      <c r="W20" s="361"/>
      <c r="X20" s="362"/>
      <c r="Y20" s="362"/>
      <c r="Z20" s="362"/>
      <c r="AA20" s="363"/>
      <c r="AB20" s="2"/>
      <c r="AC20" s="2"/>
      <c r="AD20" s="15"/>
    </row>
    <row r="21" spans="2:30" ht="12" customHeight="1">
      <c r="B21" s="23"/>
      <c r="C21" s="2"/>
      <c r="D21" s="2"/>
      <c r="E21" s="2"/>
      <c r="F21" s="334" t="s">
        <v>22</v>
      </c>
      <c r="G21" s="335"/>
      <c r="H21" s="335"/>
      <c r="I21" s="335"/>
      <c r="J21" s="335"/>
      <c r="K21" s="333"/>
      <c r="L21" s="2"/>
      <c r="M21" s="2"/>
      <c r="N21" s="2"/>
      <c r="O21" s="2"/>
      <c r="P21" s="2"/>
      <c r="Q21" s="2"/>
      <c r="R21" s="2"/>
      <c r="S21" s="2"/>
      <c r="T21" s="2"/>
      <c r="U21" s="359">
        <v>2020</v>
      </c>
      <c r="V21" s="360"/>
      <c r="W21" s="361"/>
      <c r="X21" s="362"/>
      <c r="Y21" s="362"/>
      <c r="Z21" s="362"/>
      <c r="AA21" s="363"/>
      <c r="AB21" s="2"/>
      <c r="AC21" s="2"/>
      <c r="AD21" s="15"/>
    </row>
    <row r="22" spans="2:30" ht="12" customHeight="1">
      <c r="B22" s="23"/>
      <c r="C22" s="2"/>
      <c r="D22" s="2"/>
      <c r="E22" s="2"/>
      <c r="F22" s="353" t="s">
        <v>84</v>
      </c>
      <c r="G22" s="354"/>
      <c r="H22" s="354"/>
      <c r="I22" s="354"/>
      <c r="J22" s="354"/>
      <c r="K22" s="355"/>
      <c r="L22" s="2"/>
      <c r="M22" s="2"/>
      <c r="N22" s="2"/>
      <c r="O22" s="2"/>
      <c r="P22" s="2"/>
      <c r="Q22" s="2"/>
      <c r="R22" s="2"/>
      <c r="S22" s="2"/>
      <c r="T22" s="2"/>
      <c r="U22" s="359">
        <v>2021</v>
      </c>
      <c r="V22" s="360"/>
      <c r="W22" s="361"/>
      <c r="X22" s="362"/>
      <c r="Y22" s="362"/>
      <c r="Z22" s="362"/>
      <c r="AA22" s="363"/>
      <c r="AB22" s="2"/>
      <c r="AC22" s="2"/>
      <c r="AD22" s="15"/>
    </row>
    <row r="23" spans="2:30" ht="12" customHeight="1">
      <c r="B23" s="23"/>
      <c r="C23" s="2"/>
      <c r="D23" s="2"/>
      <c r="E23" s="2"/>
      <c r="F23" s="356"/>
      <c r="G23" s="357"/>
      <c r="H23" s="357"/>
      <c r="I23" s="357"/>
      <c r="J23" s="357"/>
      <c r="K23" s="358"/>
      <c r="L23" s="2"/>
      <c r="M23" s="2"/>
      <c r="N23" s="2"/>
      <c r="O23" s="2"/>
      <c r="P23" s="2"/>
      <c r="Q23" s="2"/>
      <c r="R23" s="2"/>
      <c r="S23" s="2"/>
      <c r="T23" s="24"/>
      <c r="U23" s="359">
        <v>2022</v>
      </c>
      <c r="V23" s="360"/>
      <c r="W23" s="361"/>
      <c r="X23" s="362"/>
      <c r="Y23" s="362"/>
      <c r="Z23" s="362"/>
      <c r="AA23" s="363"/>
      <c r="AB23" s="2"/>
      <c r="AC23" s="2"/>
      <c r="AD23" s="15"/>
    </row>
    <row r="24" spans="2:30" ht="12" customHeight="1">
      <c r="B24" s="23"/>
      <c r="C24" s="2"/>
      <c r="D24" s="2"/>
      <c r="E24" s="2"/>
      <c r="F24" s="2"/>
      <c r="G24" s="2"/>
      <c r="H24" s="14"/>
      <c r="I24" s="14"/>
      <c r="J24" s="14"/>
      <c r="K24" s="14"/>
      <c r="L24" s="14"/>
      <c r="M24" s="14"/>
      <c r="N24" s="14"/>
      <c r="O24" s="14"/>
      <c r="P24" s="9"/>
      <c r="Q24" s="9"/>
      <c r="R24" s="9"/>
      <c r="S24" s="9"/>
      <c r="T24" s="9"/>
      <c r="U24" s="9"/>
      <c r="V24" s="25"/>
      <c r="W24" s="26"/>
      <c r="X24" s="2"/>
      <c r="Y24" s="2"/>
      <c r="Z24" s="2"/>
      <c r="AA24" s="2"/>
      <c r="AB24" s="2"/>
      <c r="AC24" s="2"/>
      <c r="AD24" s="15"/>
    </row>
    <row r="25" spans="2:30" ht="12" customHeight="1">
      <c r="B25" s="342" t="s">
        <v>23</v>
      </c>
      <c r="C25" s="319"/>
      <c r="D25" s="319"/>
      <c r="E25" s="27"/>
      <c r="F25" s="334" t="s">
        <v>24</v>
      </c>
      <c r="G25" s="335"/>
      <c r="H25" s="335"/>
      <c r="I25" s="335"/>
      <c r="J25" s="335"/>
      <c r="K25" s="335"/>
      <c r="L25" s="335"/>
      <c r="M25" s="335"/>
      <c r="N25" s="335"/>
      <c r="O25" s="333"/>
      <c r="P25" s="9"/>
      <c r="Q25" s="364" t="s">
        <v>25</v>
      </c>
      <c r="R25" s="364"/>
      <c r="S25" s="365"/>
      <c r="T25" s="366" t="s">
        <v>26</v>
      </c>
      <c r="U25" s="367"/>
      <c r="V25" s="367"/>
      <c r="W25" s="367"/>
      <c r="X25" s="367"/>
      <c r="Y25" s="367"/>
      <c r="Z25" s="367"/>
      <c r="AA25" s="367"/>
      <c r="AB25" s="367"/>
      <c r="AC25" s="2"/>
      <c r="AD25" s="15"/>
    </row>
    <row r="26" spans="2:30" ht="12" customHeight="1">
      <c r="B26" s="342"/>
      <c r="C26" s="319"/>
      <c r="D26" s="319"/>
      <c r="E26" s="27"/>
      <c r="F26" s="368" t="s">
        <v>27</v>
      </c>
      <c r="G26" s="323"/>
      <c r="H26" s="368" t="s">
        <v>28</v>
      </c>
      <c r="I26" s="323"/>
      <c r="J26" s="368" t="s">
        <v>29</v>
      </c>
      <c r="K26" s="323"/>
      <c r="L26" s="368" t="s">
        <v>30</v>
      </c>
      <c r="M26" s="323"/>
      <c r="N26" s="368" t="s">
        <v>31</v>
      </c>
      <c r="O26" s="323"/>
      <c r="P26" s="9"/>
      <c r="Q26" s="364"/>
      <c r="R26" s="364"/>
      <c r="S26" s="365"/>
      <c r="T26" s="28"/>
      <c r="U26" s="344" t="s">
        <v>85</v>
      </c>
      <c r="V26" s="345"/>
      <c r="W26" s="345"/>
      <c r="X26" s="345"/>
      <c r="Y26" s="345"/>
      <c r="Z26" s="345"/>
      <c r="AA26" s="345"/>
      <c r="AB26" s="346"/>
      <c r="AC26" s="26"/>
      <c r="AD26" s="29"/>
    </row>
    <row r="27" spans="2:30" ht="12" customHeight="1">
      <c r="B27" s="342"/>
      <c r="C27" s="319"/>
      <c r="D27" s="319"/>
      <c r="E27" s="30"/>
      <c r="F27" s="349" t="s">
        <v>32</v>
      </c>
      <c r="G27" s="350"/>
      <c r="H27" s="349" t="s">
        <v>33</v>
      </c>
      <c r="I27" s="350"/>
      <c r="J27" s="349" t="s">
        <v>34</v>
      </c>
      <c r="K27" s="350"/>
      <c r="L27" s="349" t="s">
        <v>35</v>
      </c>
      <c r="M27" s="350"/>
      <c r="N27" s="351" t="s">
        <v>36</v>
      </c>
      <c r="O27" s="352"/>
      <c r="P27" s="9"/>
      <c r="Q27" s="364"/>
      <c r="R27" s="364"/>
      <c r="S27" s="365"/>
      <c r="T27" s="28"/>
      <c r="U27" s="344" t="s">
        <v>37</v>
      </c>
      <c r="V27" s="345"/>
      <c r="W27" s="345"/>
      <c r="X27" s="345"/>
      <c r="Y27" s="345"/>
      <c r="Z27" s="345"/>
      <c r="AA27" s="345"/>
      <c r="AB27" s="346"/>
      <c r="AC27" s="2"/>
      <c r="AD27" s="15"/>
    </row>
    <row r="28" spans="2:30" ht="12" customHeight="1">
      <c r="B28" s="342"/>
      <c r="C28" s="319"/>
      <c r="D28" s="319"/>
      <c r="E28" s="17" t="s">
        <v>38</v>
      </c>
      <c r="F28" s="343">
        <v>250</v>
      </c>
      <c r="G28" s="343"/>
      <c r="H28" s="343"/>
      <c r="I28" s="343"/>
      <c r="J28" s="343"/>
      <c r="K28" s="343"/>
      <c r="L28" s="343"/>
      <c r="M28" s="343"/>
      <c r="N28" s="343">
        <v>250</v>
      </c>
      <c r="O28" s="343"/>
      <c r="P28" s="9"/>
      <c r="Q28" s="364"/>
      <c r="R28" s="364"/>
      <c r="S28" s="365"/>
      <c r="T28" s="31"/>
      <c r="U28" s="344" t="s">
        <v>39</v>
      </c>
      <c r="V28" s="345"/>
      <c r="W28" s="345"/>
      <c r="X28" s="345"/>
      <c r="Y28" s="345"/>
      <c r="Z28" s="345"/>
      <c r="AA28" s="345"/>
      <c r="AB28" s="346"/>
      <c r="AC28" s="2"/>
      <c r="AD28" s="15"/>
    </row>
    <row r="29" spans="2:30" ht="12" customHeight="1">
      <c r="B29" s="342"/>
      <c r="C29" s="319"/>
      <c r="D29" s="319"/>
      <c r="E29" s="17" t="s">
        <v>40</v>
      </c>
      <c r="F29" s="343">
        <v>250</v>
      </c>
      <c r="G29" s="343"/>
      <c r="H29" s="343"/>
      <c r="I29" s="343"/>
      <c r="J29" s="343"/>
      <c r="K29" s="343"/>
      <c r="L29" s="343"/>
      <c r="M29" s="343"/>
      <c r="N29" s="343">
        <v>250</v>
      </c>
      <c r="O29" s="343"/>
      <c r="P29" s="9"/>
      <c r="Q29" s="364"/>
      <c r="R29" s="364"/>
      <c r="S29" s="365"/>
      <c r="T29" s="31"/>
      <c r="U29" s="344" t="s">
        <v>41</v>
      </c>
      <c r="V29" s="345"/>
      <c r="W29" s="345"/>
      <c r="X29" s="345"/>
      <c r="Y29" s="345"/>
      <c r="Z29" s="345"/>
      <c r="AA29" s="345"/>
      <c r="AB29" s="346"/>
      <c r="AC29" s="2"/>
      <c r="AD29" s="15"/>
    </row>
    <row r="30" spans="2:30" ht="12" customHeight="1">
      <c r="B30" s="342"/>
      <c r="C30" s="319"/>
      <c r="D30" s="319"/>
      <c r="E30" s="17" t="s">
        <v>42</v>
      </c>
      <c r="F30" s="334">
        <f>SUM(F28:G29)</f>
        <v>500</v>
      </c>
      <c r="G30" s="333"/>
      <c r="H30" s="334">
        <f t="shared" ref="H30" si="0">SUM(H28:I29)</f>
        <v>0</v>
      </c>
      <c r="I30" s="333"/>
      <c r="J30" s="334">
        <f t="shared" ref="J30" si="1">SUM(J28:K29)</f>
        <v>0</v>
      </c>
      <c r="K30" s="333"/>
      <c r="L30" s="334">
        <f t="shared" ref="L30" si="2">SUM(L28:M29)</f>
        <v>0</v>
      </c>
      <c r="M30" s="333"/>
      <c r="N30" s="334">
        <f t="shared" ref="N30" si="3">SUM(N28:O29)</f>
        <v>500</v>
      </c>
      <c r="O30" s="333"/>
      <c r="P30" s="9"/>
      <c r="Q30" s="364"/>
      <c r="R30" s="364"/>
      <c r="S30" s="365"/>
      <c r="T30" s="31"/>
      <c r="U30" s="344" t="s">
        <v>43</v>
      </c>
      <c r="V30" s="345"/>
      <c r="W30" s="345"/>
      <c r="X30" s="345"/>
      <c r="Y30" s="345"/>
      <c r="Z30" s="345"/>
      <c r="AA30" s="345"/>
      <c r="AB30" s="346"/>
      <c r="AC30" s="2"/>
      <c r="AD30" s="15"/>
    </row>
    <row r="31" spans="2:30" ht="12" customHeight="1">
      <c r="B31" s="2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/>
      <c r="Q31" s="364"/>
      <c r="R31" s="364"/>
      <c r="S31" s="365"/>
      <c r="T31" s="31"/>
      <c r="U31" s="344" t="s">
        <v>44</v>
      </c>
      <c r="V31" s="345"/>
      <c r="W31" s="345"/>
      <c r="X31" s="345"/>
      <c r="Y31" s="345"/>
      <c r="Z31" s="345"/>
      <c r="AA31" s="345"/>
      <c r="AB31" s="346"/>
      <c r="AC31" s="2"/>
      <c r="AD31" s="15"/>
    </row>
    <row r="32" spans="2:30" ht="12" customHeight="1">
      <c r="B32" s="2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9"/>
      <c r="Q32" s="12"/>
      <c r="R32" s="12"/>
      <c r="S32" s="12"/>
      <c r="T32" s="31"/>
      <c r="U32" s="344" t="s">
        <v>45</v>
      </c>
      <c r="V32" s="345"/>
      <c r="W32" s="345"/>
      <c r="X32" s="345"/>
      <c r="Y32" s="345"/>
      <c r="Z32" s="345"/>
      <c r="AA32" s="345"/>
      <c r="AB32" s="346"/>
      <c r="AC32" s="2"/>
      <c r="AD32" s="15"/>
    </row>
    <row r="33" spans="1:35" ht="12" customHeight="1">
      <c r="B33" s="20"/>
      <c r="C33" s="9"/>
      <c r="D33" s="9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9"/>
      <c r="Q33" s="9"/>
      <c r="R33" s="9"/>
      <c r="S33" s="9"/>
      <c r="T33" s="9"/>
      <c r="U33" s="9"/>
      <c r="V33" s="25"/>
      <c r="W33" s="26"/>
      <c r="X33" s="26"/>
      <c r="Y33" s="26"/>
      <c r="Z33" s="26"/>
      <c r="AA33" s="26"/>
      <c r="AB33" s="26"/>
      <c r="AC33" s="26"/>
      <c r="AD33" s="29"/>
    </row>
    <row r="34" spans="1:35" s="38" customFormat="1" ht="13.5" customHeight="1">
      <c r="A34" s="33"/>
      <c r="B34" s="347" t="s">
        <v>46</v>
      </c>
      <c r="C34" s="348"/>
      <c r="D34" s="348"/>
      <c r="E34" s="348"/>
      <c r="F34" s="348"/>
      <c r="G34" s="348"/>
      <c r="H34" s="348"/>
      <c r="I34" s="348"/>
      <c r="J34" s="348"/>
      <c r="K34" s="348"/>
      <c r="L34" s="34"/>
      <c r="M34" s="34"/>
      <c r="N34" s="34"/>
      <c r="O34" s="35"/>
      <c r="P34" s="34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7"/>
      <c r="AE34" s="33"/>
      <c r="AI34" s="38" t="s">
        <v>81</v>
      </c>
    </row>
    <row r="35" spans="1:35" ht="43.5" customHeight="1">
      <c r="B35" s="321" t="s">
        <v>47</v>
      </c>
      <c r="C35" s="322"/>
      <c r="D35" s="323"/>
      <c r="E35" s="320" t="s">
        <v>87</v>
      </c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</row>
    <row r="36" spans="1:35" ht="43.5" customHeight="1">
      <c r="B36" s="321" t="s">
        <v>48</v>
      </c>
      <c r="C36" s="322"/>
      <c r="D36" s="323"/>
      <c r="E36" s="320" t="s">
        <v>88</v>
      </c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</row>
    <row r="37" spans="1:35" ht="43.5" customHeight="1">
      <c r="B37" s="321" t="s">
        <v>49</v>
      </c>
      <c r="C37" s="322"/>
      <c r="D37" s="323"/>
      <c r="E37" s="320" t="s">
        <v>89</v>
      </c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</row>
    <row r="38" spans="1:35" s="38" customFormat="1" ht="15" customHeight="1">
      <c r="A38" s="33"/>
      <c r="B38" s="340" t="s">
        <v>50</v>
      </c>
      <c r="C38" s="341"/>
      <c r="D38" s="341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40"/>
      <c r="AE38" s="33"/>
    </row>
    <row r="39" spans="1:35" ht="43.5" customHeight="1">
      <c r="B39" s="321" t="s">
        <v>51</v>
      </c>
      <c r="C39" s="322"/>
      <c r="D39" s="323"/>
      <c r="E39" s="337" t="s">
        <v>90</v>
      </c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9"/>
    </row>
    <row r="40" spans="1:35" ht="43.5" customHeight="1">
      <c r="B40" s="321" t="s">
        <v>52</v>
      </c>
      <c r="C40" s="322"/>
      <c r="D40" s="323"/>
      <c r="E40" s="337" t="s">
        <v>91</v>
      </c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9"/>
    </row>
    <row r="41" spans="1:35" ht="43.5" customHeight="1">
      <c r="B41" s="321" t="s">
        <v>53</v>
      </c>
      <c r="C41" s="322"/>
      <c r="D41" s="323"/>
      <c r="E41" s="324" t="s">
        <v>92</v>
      </c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6"/>
    </row>
    <row r="42" spans="1:35" s="38" customFormat="1" ht="15" customHeight="1">
      <c r="A42" s="33"/>
      <c r="B42" s="327" t="s">
        <v>54</v>
      </c>
      <c r="C42" s="328"/>
      <c r="D42" s="328"/>
      <c r="E42" s="328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2"/>
      <c r="AE42" s="33"/>
    </row>
    <row r="43" spans="1:35" ht="15" customHeight="1">
      <c r="B43" s="329" t="s">
        <v>55</v>
      </c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1"/>
    </row>
    <row r="44" spans="1:35" ht="26.25" customHeight="1">
      <c r="B44" s="332" t="s">
        <v>56</v>
      </c>
      <c r="C44" s="333"/>
      <c r="D44" s="334" t="s">
        <v>57</v>
      </c>
      <c r="E44" s="335"/>
      <c r="F44" s="335"/>
      <c r="G44" s="335"/>
      <c r="H44" s="335"/>
      <c r="I44" s="335"/>
      <c r="J44" s="335"/>
      <c r="K44" s="335"/>
      <c r="L44" s="333"/>
      <c r="M44" s="334" t="s">
        <v>58</v>
      </c>
      <c r="N44" s="335"/>
      <c r="O44" s="335"/>
      <c r="P44" s="335"/>
      <c r="Q44" s="335"/>
      <c r="R44" s="335"/>
      <c r="S44" s="335"/>
      <c r="T44" s="335"/>
      <c r="U44" s="333"/>
      <c r="V44" s="334" t="s">
        <v>59</v>
      </c>
      <c r="W44" s="335"/>
      <c r="X44" s="335"/>
      <c r="Y44" s="335"/>
      <c r="Z44" s="335"/>
      <c r="AA44" s="335"/>
      <c r="AB44" s="335"/>
      <c r="AC44" s="335"/>
      <c r="AD44" s="336"/>
    </row>
    <row r="45" spans="1:35" ht="409.5" customHeight="1">
      <c r="B45" s="315">
        <v>1</v>
      </c>
      <c r="C45" s="316"/>
      <c r="D45" s="317" t="s">
        <v>93</v>
      </c>
      <c r="E45" s="317"/>
      <c r="F45" s="317"/>
      <c r="G45" s="317"/>
      <c r="H45" s="317"/>
      <c r="I45" s="317"/>
      <c r="J45" s="317"/>
      <c r="K45" s="317"/>
      <c r="L45" s="317"/>
      <c r="M45" s="318" t="s">
        <v>94</v>
      </c>
      <c r="N45" s="318"/>
      <c r="O45" s="318"/>
      <c r="P45" s="318"/>
      <c r="Q45" s="318"/>
      <c r="R45" s="318"/>
      <c r="S45" s="318"/>
      <c r="T45" s="318"/>
      <c r="U45" s="318"/>
      <c r="V45" s="318" t="s">
        <v>95</v>
      </c>
      <c r="W45" s="318"/>
      <c r="X45" s="318"/>
      <c r="Y45" s="318"/>
      <c r="Z45" s="318"/>
      <c r="AA45" s="318"/>
      <c r="AB45" s="318"/>
      <c r="AC45" s="318"/>
      <c r="AD45" s="318"/>
    </row>
    <row r="46" spans="1:35" ht="15" customHeight="1">
      <c r="B46" s="43"/>
      <c r="C46" s="44"/>
      <c r="D46" s="44"/>
      <c r="E46" s="44"/>
      <c r="F46" s="44"/>
      <c r="G46" s="45"/>
      <c r="H46" s="45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7"/>
    </row>
    <row r="47" spans="1:35" ht="15" customHeight="1">
      <c r="B47" s="48"/>
      <c r="C47" s="319" t="s">
        <v>60</v>
      </c>
      <c r="D47" s="319"/>
      <c r="E47" s="319"/>
      <c r="F47" s="319"/>
      <c r="G47" s="319"/>
      <c r="H47" s="319"/>
      <c r="I47" s="27"/>
      <c r="J47" s="27"/>
      <c r="K47" s="27"/>
      <c r="L47" s="319" t="s">
        <v>61</v>
      </c>
      <c r="M47" s="319"/>
      <c r="N47" s="319"/>
      <c r="O47" s="319"/>
      <c r="P47" s="319"/>
      <c r="Q47" s="319"/>
      <c r="R47" s="319"/>
      <c r="S47" s="319"/>
      <c r="T47" s="27"/>
      <c r="U47" s="27"/>
      <c r="V47" s="27"/>
      <c r="W47" s="319" t="s">
        <v>62</v>
      </c>
      <c r="X47" s="319"/>
      <c r="Y47" s="319"/>
      <c r="Z47" s="319"/>
      <c r="AA47" s="319"/>
      <c r="AB47" s="319"/>
      <c r="AC47" s="319"/>
      <c r="AD47" s="49"/>
    </row>
    <row r="48" spans="1:35" ht="10.5" customHeight="1">
      <c r="B48" s="48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49"/>
    </row>
    <row r="49" spans="2:30" ht="10.5" customHeight="1">
      <c r="B49" s="48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49"/>
    </row>
    <row r="50" spans="2:30" ht="10.5" customHeight="1">
      <c r="B50" s="48"/>
      <c r="C50" s="27"/>
      <c r="D50" s="27"/>
      <c r="E50" s="27"/>
      <c r="F50" s="27"/>
      <c r="G50" s="27"/>
      <c r="H50" s="27"/>
      <c r="I50" s="27"/>
      <c r="J50" s="27"/>
      <c r="K50" s="27"/>
      <c r="L50" s="312"/>
      <c r="M50" s="312"/>
      <c r="N50" s="312"/>
      <c r="O50" s="312"/>
      <c r="P50" s="312"/>
      <c r="Q50" s="312"/>
      <c r="R50" s="312"/>
      <c r="S50" s="312"/>
      <c r="T50" s="27"/>
      <c r="U50" s="27"/>
      <c r="V50" s="27"/>
      <c r="W50" s="50"/>
      <c r="X50" s="50"/>
      <c r="Y50" s="50"/>
      <c r="Z50" s="50"/>
      <c r="AA50" s="50"/>
      <c r="AB50" s="51"/>
      <c r="AC50" s="51"/>
      <c r="AD50" s="49"/>
    </row>
    <row r="51" spans="2:30" ht="15" customHeight="1">
      <c r="B51" s="81"/>
      <c r="C51" s="313" t="s">
        <v>149</v>
      </c>
      <c r="D51" s="313"/>
      <c r="E51" s="313"/>
      <c r="F51" s="313"/>
      <c r="G51" s="313"/>
      <c r="H51" s="313"/>
      <c r="I51" s="80"/>
      <c r="J51" s="80"/>
      <c r="K51" s="80"/>
      <c r="L51" s="314" t="s">
        <v>109</v>
      </c>
      <c r="M51" s="314"/>
      <c r="N51" s="314"/>
      <c r="O51" s="314"/>
      <c r="P51" s="314"/>
      <c r="Q51" s="314"/>
      <c r="R51" s="314"/>
      <c r="S51" s="314"/>
      <c r="T51" s="80"/>
      <c r="U51" s="80"/>
      <c r="V51" s="80"/>
      <c r="W51" s="313" t="s">
        <v>110</v>
      </c>
      <c r="X51" s="313"/>
      <c r="Y51" s="313"/>
      <c r="Z51" s="313"/>
      <c r="AA51" s="313"/>
      <c r="AB51" s="313"/>
      <c r="AC51" s="313"/>
      <c r="AD51" s="49"/>
    </row>
    <row r="52" spans="2:30" ht="27.75" customHeight="1" thickBot="1">
      <c r="B52" s="52"/>
      <c r="C52" s="309" t="s">
        <v>152</v>
      </c>
      <c r="D52" s="309"/>
      <c r="E52" s="309"/>
      <c r="F52" s="309"/>
      <c r="G52" s="309"/>
      <c r="H52" s="309"/>
      <c r="I52" s="82"/>
      <c r="J52" s="82"/>
      <c r="K52" s="82"/>
      <c r="L52" s="310" t="s">
        <v>111</v>
      </c>
      <c r="M52" s="310"/>
      <c r="N52" s="310"/>
      <c r="O52" s="310"/>
      <c r="P52" s="310"/>
      <c r="Q52" s="310"/>
      <c r="R52" s="310"/>
      <c r="S52" s="310"/>
      <c r="T52" s="301"/>
      <c r="U52" s="301"/>
      <c r="V52" s="301"/>
      <c r="W52" s="311" t="s">
        <v>112</v>
      </c>
      <c r="X52" s="311"/>
      <c r="Y52" s="311"/>
      <c r="Z52" s="311"/>
      <c r="AA52" s="311"/>
      <c r="AB52" s="311"/>
      <c r="AC52" s="311"/>
      <c r="AD52" s="53"/>
    </row>
    <row r="53" spans="2:30" ht="11.25" thickTop="1"/>
  </sheetData>
  <mergeCells count="102">
    <mergeCell ref="L14:AD14"/>
    <mergeCell ref="L15:AD15"/>
    <mergeCell ref="B17:O17"/>
    <mergeCell ref="Q17:S17"/>
    <mergeCell ref="T17:V17"/>
    <mergeCell ref="AA17:AD17"/>
    <mergeCell ref="B12:AD12"/>
    <mergeCell ref="B2:AD6"/>
    <mergeCell ref="B7:D7"/>
    <mergeCell ref="E7:AD8"/>
    <mergeCell ref="E9:AD9"/>
    <mergeCell ref="B11:AD11"/>
    <mergeCell ref="F20:H20"/>
    <mergeCell ref="I20:K20"/>
    <mergeCell ref="U20:V20"/>
    <mergeCell ref="W20:AA20"/>
    <mergeCell ref="F21:K21"/>
    <mergeCell ref="U21:V21"/>
    <mergeCell ref="W21:AA21"/>
    <mergeCell ref="F18:K18"/>
    <mergeCell ref="M18:P18"/>
    <mergeCell ref="U18:AA18"/>
    <mergeCell ref="F19:H19"/>
    <mergeCell ref="I19:K19"/>
    <mergeCell ref="M19:P19"/>
    <mergeCell ref="U19:V19"/>
    <mergeCell ref="W19:AA19"/>
    <mergeCell ref="F22:K23"/>
    <mergeCell ref="U22:V22"/>
    <mergeCell ref="W22:AA22"/>
    <mergeCell ref="U23:V23"/>
    <mergeCell ref="W23:AA23"/>
    <mergeCell ref="F25:O25"/>
    <mergeCell ref="Q25:S31"/>
    <mergeCell ref="T25:AB25"/>
    <mergeCell ref="F26:G26"/>
    <mergeCell ref="H26:I26"/>
    <mergeCell ref="J26:K26"/>
    <mergeCell ref="L26:M26"/>
    <mergeCell ref="N26:O26"/>
    <mergeCell ref="U26:AB26"/>
    <mergeCell ref="U27:AB27"/>
    <mergeCell ref="F28:G28"/>
    <mergeCell ref="H28:I28"/>
    <mergeCell ref="J28:K28"/>
    <mergeCell ref="J30:K30"/>
    <mergeCell ref="L30:M30"/>
    <mergeCell ref="N30:O30"/>
    <mergeCell ref="B25:D30"/>
    <mergeCell ref="L28:M28"/>
    <mergeCell ref="N28:O28"/>
    <mergeCell ref="U31:AB31"/>
    <mergeCell ref="U32:AB32"/>
    <mergeCell ref="B34:K34"/>
    <mergeCell ref="B35:D35"/>
    <mergeCell ref="E35:AD35"/>
    <mergeCell ref="B36:D36"/>
    <mergeCell ref="U28:AB28"/>
    <mergeCell ref="F27:G27"/>
    <mergeCell ref="H27:I27"/>
    <mergeCell ref="J27:K27"/>
    <mergeCell ref="L27:M27"/>
    <mergeCell ref="N27:O27"/>
    <mergeCell ref="U30:AB30"/>
    <mergeCell ref="F29:G29"/>
    <mergeCell ref="H29:I29"/>
    <mergeCell ref="J29:K29"/>
    <mergeCell ref="L29:M29"/>
    <mergeCell ref="N29:O29"/>
    <mergeCell ref="U29:AB29"/>
    <mergeCell ref="F30:G30"/>
    <mergeCell ref="H30:I30"/>
    <mergeCell ref="E36:AD36"/>
    <mergeCell ref="B37:D37"/>
    <mergeCell ref="E37:AD37"/>
    <mergeCell ref="B41:D41"/>
    <mergeCell ref="E41:AD41"/>
    <mergeCell ref="B42:E42"/>
    <mergeCell ref="B43:AD43"/>
    <mergeCell ref="B44:C44"/>
    <mergeCell ref="D44:L44"/>
    <mergeCell ref="M44:U44"/>
    <mergeCell ref="V44:AD44"/>
    <mergeCell ref="B40:D40"/>
    <mergeCell ref="E40:AD40"/>
    <mergeCell ref="B38:D38"/>
    <mergeCell ref="B39:D39"/>
    <mergeCell ref="E39:AD39"/>
    <mergeCell ref="C52:H52"/>
    <mergeCell ref="L52:S52"/>
    <mergeCell ref="W52:AC52"/>
    <mergeCell ref="L50:S50"/>
    <mergeCell ref="C51:H51"/>
    <mergeCell ref="L51:S51"/>
    <mergeCell ref="W51:AC51"/>
    <mergeCell ref="B45:C45"/>
    <mergeCell ref="D45:L45"/>
    <mergeCell ref="M45:U45"/>
    <mergeCell ref="V45:AD45"/>
    <mergeCell ref="C47:H47"/>
    <mergeCell ref="L47:S47"/>
    <mergeCell ref="W47:AC47"/>
  </mergeCells>
  <pageMargins left="0.7" right="0.7" top="0.75" bottom="0.75" header="0.3" footer="0.3"/>
  <pageSetup scale="70" orientation="landscape" r:id="rId1"/>
  <rowBreaks count="1" manualBreakCount="1">
    <brk id="41" max="29" man="1"/>
  </rowBreaks>
  <colBreaks count="2" manualBreakCount="2">
    <brk id="30" max="52" man="1"/>
    <brk id="31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view="pageBreakPreview" zoomScale="93" zoomScaleNormal="90" zoomScaleSheetLayoutView="93" workbookViewId="0">
      <selection activeCell="K32" sqref="K32"/>
    </sheetView>
  </sheetViews>
  <sheetFormatPr baseColWidth="10" defaultRowHeight="10.5"/>
  <cols>
    <col min="1" max="1" width="0.85546875" style="32" customWidth="1"/>
    <col min="2" max="30" width="5.7109375" style="32" customWidth="1"/>
    <col min="31" max="31" width="0.85546875" style="32" customWidth="1"/>
    <col min="32" max="16384" width="11.42578125" style="32"/>
  </cols>
  <sheetData>
    <row r="1" spans="1:31" ht="5.0999999999999996" customHeight="1" thickBot="1"/>
    <row r="2" spans="1:31" ht="15.75" customHeight="1" thickTop="1">
      <c r="A2" s="15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</row>
    <row r="3" spans="1:31" ht="24" customHeight="1">
      <c r="A3" s="57"/>
      <c r="B3" s="390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15"/>
    </row>
    <row r="4" spans="1:31" ht="24" customHeight="1">
      <c r="A4" s="57"/>
      <c r="B4" s="390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15"/>
    </row>
    <row r="5" spans="1:31" ht="21" customHeight="1">
      <c r="A5" s="57"/>
      <c r="B5" s="39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15"/>
    </row>
    <row r="6" spans="1:31" ht="24.75" customHeight="1">
      <c r="A6" s="57"/>
      <c r="B6" s="39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15"/>
    </row>
    <row r="7" spans="1:31" ht="7.5" hidden="1" customHeight="1">
      <c r="A7" s="57"/>
      <c r="B7" s="390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  <c r="AC7" s="391"/>
      <c r="AD7" s="391"/>
      <c r="AE7" s="15"/>
    </row>
    <row r="8" spans="1:31" s="38" customFormat="1" ht="10.5" customHeight="1">
      <c r="A8" s="58"/>
      <c r="B8" s="464" t="s">
        <v>0</v>
      </c>
      <c r="C8" s="465"/>
      <c r="D8" s="465"/>
      <c r="E8" s="465"/>
      <c r="F8" s="465"/>
      <c r="G8" s="466"/>
      <c r="H8" s="396" t="s">
        <v>1</v>
      </c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467"/>
      <c r="AE8" s="59"/>
    </row>
    <row r="9" spans="1:31" ht="12.75">
      <c r="A9" s="57"/>
      <c r="B9" s="469" t="s">
        <v>2</v>
      </c>
      <c r="C9" s="470"/>
      <c r="D9" s="470" t="s">
        <v>3</v>
      </c>
      <c r="E9" s="470"/>
      <c r="F9" s="470" t="s">
        <v>4</v>
      </c>
      <c r="G9" s="470"/>
      <c r="H9" s="399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68"/>
      <c r="AE9" s="15"/>
    </row>
    <row r="10" spans="1:31" ht="11.25">
      <c r="A10" s="57"/>
      <c r="B10" s="456">
        <v>2</v>
      </c>
      <c r="C10" s="457"/>
      <c r="D10" s="458" t="s">
        <v>79</v>
      </c>
      <c r="E10" s="458"/>
      <c r="F10" s="458">
        <v>14</v>
      </c>
      <c r="G10" s="458"/>
      <c r="H10" s="402" t="s">
        <v>80</v>
      </c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15"/>
    </row>
    <row r="11" spans="1:31" ht="12" customHeight="1">
      <c r="A11" s="57"/>
      <c r="B11" s="60"/>
      <c r="C11" s="61"/>
      <c r="D11" s="61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2"/>
      <c r="R11" s="62"/>
      <c r="S11" s="62"/>
      <c r="T11" s="62"/>
      <c r="U11" s="62"/>
      <c r="V11" s="62"/>
      <c r="W11" s="14"/>
      <c r="X11" s="14"/>
      <c r="Y11" s="14"/>
      <c r="Z11" s="14"/>
      <c r="AA11" s="14"/>
      <c r="AB11" s="14"/>
      <c r="AC11" s="14"/>
      <c r="AD11" s="14"/>
      <c r="AE11" s="15"/>
    </row>
    <row r="12" spans="1:31" ht="10.5" customHeight="1">
      <c r="A12" s="57"/>
      <c r="B12" s="404" t="s">
        <v>12</v>
      </c>
      <c r="C12" s="459"/>
      <c r="D12" s="460" t="s">
        <v>13</v>
      </c>
      <c r="E12" s="459"/>
      <c r="F12" s="460" t="s">
        <v>14</v>
      </c>
      <c r="G12" s="459"/>
      <c r="H12" s="460" t="s">
        <v>15</v>
      </c>
      <c r="I12" s="459"/>
      <c r="J12" s="460" t="s">
        <v>16</v>
      </c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59"/>
      <c r="AE12" s="15"/>
    </row>
    <row r="13" spans="1:31" ht="11.25">
      <c r="A13" s="57"/>
      <c r="B13" s="461">
        <v>2</v>
      </c>
      <c r="C13" s="462"/>
      <c r="D13" s="462">
        <v>6</v>
      </c>
      <c r="E13" s="462"/>
      <c r="F13" s="462">
        <v>9</v>
      </c>
      <c r="G13" s="462"/>
      <c r="H13" s="462">
        <v>229</v>
      </c>
      <c r="I13" s="462"/>
      <c r="J13" s="463" t="s">
        <v>86</v>
      </c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15"/>
    </row>
    <row r="14" spans="1:31" ht="12" customHeight="1">
      <c r="A14" s="57"/>
      <c r="B14" s="60"/>
      <c r="C14" s="61"/>
      <c r="D14" s="61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62"/>
      <c r="R14" s="62"/>
      <c r="S14" s="62"/>
      <c r="T14" s="62"/>
      <c r="U14" s="62"/>
      <c r="V14" s="62"/>
      <c r="W14" s="14"/>
      <c r="X14" s="14"/>
      <c r="Y14" s="14"/>
      <c r="Z14" s="14"/>
      <c r="AA14" s="14"/>
      <c r="AB14" s="14"/>
      <c r="AC14" s="14"/>
      <c r="AD14" s="14"/>
      <c r="AE14" s="15"/>
    </row>
    <row r="15" spans="1:31" ht="15.75" customHeight="1">
      <c r="A15" s="57"/>
      <c r="B15" s="453" t="s">
        <v>63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5"/>
      <c r="AE15" s="15"/>
    </row>
    <row r="16" spans="1:31" ht="11.25" customHeight="1">
      <c r="A16" s="57"/>
      <c r="B16" s="332" t="s">
        <v>64</v>
      </c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3"/>
      <c r="AE16" s="15"/>
    </row>
    <row r="17" spans="1:31" ht="11.25">
      <c r="A17" s="57"/>
      <c r="B17" s="428" t="s">
        <v>56</v>
      </c>
      <c r="C17" s="429"/>
      <c r="D17" s="430" t="s">
        <v>1</v>
      </c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2"/>
      <c r="Q17" s="430" t="s">
        <v>65</v>
      </c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2"/>
      <c r="AE17" s="15"/>
    </row>
    <row r="18" spans="1:31" ht="54" customHeight="1">
      <c r="A18" s="57"/>
      <c r="B18" s="445">
        <v>4</v>
      </c>
      <c r="C18" s="446"/>
      <c r="D18" s="447" t="s">
        <v>96</v>
      </c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9"/>
      <c r="Q18" s="450" t="s">
        <v>97</v>
      </c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2"/>
      <c r="AE18" s="15"/>
    </row>
    <row r="19" spans="1:31" ht="10.5" customHeight="1">
      <c r="A19" s="57"/>
      <c r="B19" s="332" t="s">
        <v>66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3"/>
      <c r="AE19" s="15"/>
    </row>
    <row r="20" spans="1:31" ht="11.25">
      <c r="A20" s="57"/>
      <c r="B20" s="428" t="s">
        <v>56</v>
      </c>
      <c r="C20" s="429"/>
      <c r="D20" s="430" t="s">
        <v>1</v>
      </c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  <c r="AC20" s="431"/>
      <c r="AD20" s="432"/>
      <c r="AE20" s="15"/>
    </row>
    <row r="21" spans="1:31" ht="51" customHeight="1">
      <c r="A21" s="57"/>
      <c r="B21" s="440">
        <v>4.0999999999999996</v>
      </c>
      <c r="C21" s="441"/>
      <c r="D21" s="435" t="s">
        <v>98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42" t="s">
        <v>99</v>
      </c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4"/>
      <c r="AE21" s="15"/>
    </row>
    <row r="22" spans="1:31" ht="10.5" customHeight="1">
      <c r="A22" s="57"/>
      <c r="B22" s="332" t="s">
        <v>63</v>
      </c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3"/>
      <c r="AE22" s="15"/>
    </row>
    <row r="23" spans="1:31" ht="11.25">
      <c r="A23" s="57"/>
      <c r="B23" s="428" t="s">
        <v>56</v>
      </c>
      <c r="C23" s="429"/>
      <c r="D23" s="430" t="s">
        <v>1</v>
      </c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2"/>
      <c r="Q23" s="430" t="s">
        <v>67</v>
      </c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  <c r="AC23" s="431"/>
      <c r="AD23" s="432"/>
      <c r="AE23" s="15"/>
    </row>
    <row r="24" spans="1:31" ht="67.5" customHeight="1">
      <c r="A24" s="57"/>
      <c r="B24" s="433" t="s">
        <v>100</v>
      </c>
      <c r="C24" s="434"/>
      <c r="D24" s="435" t="s">
        <v>101</v>
      </c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7" t="s">
        <v>102</v>
      </c>
      <c r="R24" s="438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9"/>
      <c r="AE24" s="15"/>
    </row>
    <row r="25" spans="1:31" ht="12" customHeight="1">
      <c r="A25" s="57"/>
      <c r="B25" s="60"/>
      <c r="C25" s="61"/>
      <c r="D25" s="61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62"/>
      <c r="R25" s="62"/>
      <c r="S25" s="62"/>
      <c r="T25" s="62"/>
      <c r="U25" s="62"/>
      <c r="V25" s="62"/>
      <c r="W25" s="14"/>
      <c r="X25" s="14"/>
      <c r="Y25" s="14"/>
      <c r="Z25" s="14"/>
      <c r="AA25" s="14"/>
      <c r="AB25" s="14"/>
      <c r="AC25" s="14"/>
      <c r="AD25" s="14"/>
      <c r="AE25" s="15"/>
    </row>
    <row r="26" spans="1:31" ht="12" customHeight="1">
      <c r="A26" s="57"/>
      <c r="B26" s="60"/>
      <c r="C26" s="61"/>
      <c r="D26" s="61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62"/>
      <c r="R26" s="62"/>
      <c r="S26" s="62"/>
      <c r="T26" s="62"/>
      <c r="U26" s="62"/>
      <c r="V26" s="62"/>
      <c r="W26" s="14"/>
      <c r="X26" s="14"/>
      <c r="Y26" s="14"/>
      <c r="Z26" s="14"/>
      <c r="AA26" s="14"/>
      <c r="AB26" s="14"/>
      <c r="AC26" s="14"/>
      <c r="AD26" s="14"/>
      <c r="AE26" s="15"/>
    </row>
    <row r="27" spans="1:31" ht="12" customHeight="1">
      <c r="A27" s="57"/>
      <c r="B27" s="60"/>
      <c r="C27" s="61"/>
      <c r="D27" s="407" t="s">
        <v>68</v>
      </c>
      <c r="E27" s="408"/>
      <c r="F27" s="408"/>
      <c r="G27" s="408"/>
      <c r="H27" s="408"/>
      <c r="I27" s="409"/>
      <c r="J27" s="27"/>
      <c r="K27" s="27"/>
      <c r="L27" s="407" t="s">
        <v>69</v>
      </c>
      <c r="M27" s="408"/>
      <c r="N27" s="408"/>
      <c r="O27" s="408"/>
      <c r="P27" s="408"/>
      <c r="Q27" s="408"/>
      <c r="R27" s="409"/>
      <c r="S27" s="62"/>
      <c r="T27" s="62"/>
      <c r="U27" s="413" t="s">
        <v>70</v>
      </c>
      <c r="V27" s="414"/>
      <c r="W27" s="414"/>
      <c r="X27" s="414"/>
      <c r="Y27" s="414"/>
      <c r="Z27" s="414"/>
      <c r="AA27" s="415"/>
      <c r="AB27" s="14"/>
      <c r="AC27" s="14"/>
      <c r="AD27" s="14"/>
      <c r="AE27" s="15"/>
    </row>
    <row r="28" spans="1:31" ht="11.25">
      <c r="A28" s="57"/>
      <c r="B28" s="23"/>
      <c r="C28" s="2"/>
      <c r="D28" s="410"/>
      <c r="E28" s="411"/>
      <c r="F28" s="411"/>
      <c r="G28" s="411"/>
      <c r="H28" s="411"/>
      <c r="I28" s="412"/>
      <c r="J28" s="2"/>
      <c r="K28" s="2"/>
      <c r="L28" s="410"/>
      <c r="M28" s="411"/>
      <c r="N28" s="411"/>
      <c r="O28" s="411"/>
      <c r="P28" s="411"/>
      <c r="Q28" s="411"/>
      <c r="R28" s="412"/>
      <c r="S28" s="2"/>
      <c r="T28" s="2"/>
      <c r="U28" s="416"/>
      <c r="V28" s="417"/>
      <c r="W28" s="417"/>
      <c r="X28" s="417"/>
      <c r="Y28" s="417"/>
      <c r="Z28" s="417"/>
      <c r="AA28" s="418"/>
      <c r="AB28" s="14"/>
      <c r="AC28" s="14"/>
      <c r="AD28" s="14"/>
      <c r="AE28" s="15"/>
    </row>
    <row r="29" spans="1:31" ht="10.5" customHeight="1">
      <c r="A29" s="57"/>
      <c r="B29" s="23"/>
      <c r="C29" s="2"/>
      <c r="D29" s="419">
        <v>0.5</v>
      </c>
      <c r="E29" s="420"/>
      <c r="F29" s="420"/>
      <c r="G29" s="420"/>
      <c r="H29" s="420"/>
      <c r="I29" s="421"/>
      <c r="J29" s="2"/>
      <c r="K29" s="2"/>
      <c r="L29" s="334" t="s">
        <v>71</v>
      </c>
      <c r="M29" s="335"/>
      <c r="N29" s="333"/>
      <c r="O29" s="425">
        <v>250</v>
      </c>
      <c r="P29" s="426"/>
      <c r="Q29" s="426"/>
      <c r="R29" s="427"/>
      <c r="S29" s="2"/>
      <c r="T29" s="2"/>
      <c r="U29" s="334" t="s">
        <v>72</v>
      </c>
      <c r="V29" s="335"/>
      <c r="W29" s="333"/>
      <c r="X29" s="334" t="s">
        <v>1</v>
      </c>
      <c r="Y29" s="335"/>
      <c r="Z29" s="335"/>
      <c r="AA29" s="335"/>
      <c r="AB29" s="14"/>
      <c r="AC29" s="14"/>
      <c r="AD29" s="14"/>
      <c r="AE29" s="15"/>
    </row>
    <row r="30" spans="1:31" ht="10.5" customHeight="1">
      <c r="A30" s="57"/>
      <c r="B30" s="63"/>
      <c r="C30" s="64"/>
      <c r="D30" s="422"/>
      <c r="E30" s="423"/>
      <c r="F30" s="423"/>
      <c r="G30" s="423"/>
      <c r="H30" s="423"/>
      <c r="I30" s="424"/>
      <c r="J30" s="2"/>
      <c r="K30" s="2"/>
      <c r="L30" s="334" t="s">
        <v>73</v>
      </c>
      <c r="M30" s="335"/>
      <c r="N30" s="333"/>
      <c r="O30" s="425">
        <v>250</v>
      </c>
      <c r="P30" s="426"/>
      <c r="Q30" s="426"/>
      <c r="R30" s="427"/>
      <c r="S30" s="2"/>
      <c r="T30" s="2"/>
      <c r="U30" s="65"/>
      <c r="V30" s="66">
        <v>1</v>
      </c>
      <c r="W30" s="67"/>
      <c r="X30" s="68"/>
      <c r="Y30" s="69" t="s">
        <v>103</v>
      </c>
      <c r="Z30" s="69"/>
      <c r="AA30" s="70"/>
      <c r="AB30" s="14"/>
      <c r="AC30" s="14"/>
      <c r="AD30" s="14"/>
      <c r="AE30" s="15"/>
    </row>
    <row r="31" spans="1:31" ht="12" customHeight="1">
      <c r="A31" s="57"/>
      <c r="B31" s="60"/>
      <c r="C31" s="61"/>
      <c r="D31" s="61"/>
      <c r="E31" s="27"/>
      <c r="F31" s="27"/>
      <c r="G31" s="27"/>
      <c r="H31" s="27"/>
      <c r="I31" s="27"/>
      <c r="J31" s="27"/>
      <c r="K31" s="27"/>
      <c r="L31" s="2"/>
      <c r="M31" s="2"/>
      <c r="N31" s="2"/>
      <c r="O31" s="2"/>
      <c r="P31" s="2"/>
      <c r="Q31" s="2"/>
      <c r="R31" s="2"/>
      <c r="S31" s="62"/>
      <c r="T31" s="62"/>
      <c r="U31" s="62"/>
      <c r="V31" s="62"/>
      <c r="W31" s="14"/>
      <c r="X31" s="14"/>
      <c r="Y31" s="14"/>
      <c r="Z31" s="14"/>
      <c r="AA31" s="14"/>
      <c r="AB31" s="14"/>
      <c r="AC31" s="14"/>
      <c r="AD31" s="14"/>
      <c r="AE31" s="15"/>
    </row>
    <row r="32" spans="1:31" ht="11.25">
      <c r="A32" s="57"/>
      <c r="B32" s="48"/>
      <c r="C32" s="319" t="s">
        <v>60</v>
      </c>
      <c r="D32" s="319"/>
      <c r="E32" s="319"/>
      <c r="F32" s="319"/>
      <c r="G32" s="319"/>
      <c r="H32" s="319"/>
      <c r="I32" s="27"/>
      <c r="J32" s="27"/>
      <c r="K32" s="27"/>
      <c r="L32" s="319" t="s">
        <v>61</v>
      </c>
      <c r="M32" s="319"/>
      <c r="N32" s="319"/>
      <c r="O32" s="319"/>
      <c r="P32" s="319"/>
      <c r="Q32" s="319"/>
      <c r="R32" s="319"/>
      <c r="S32" s="319"/>
      <c r="T32" s="27"/>
      <c r="U32" s="27"/>
      <c r="V32" s="27"/>
      <c r="W32" s="319" t="s">
        <v>62</v>
      </c>
      <c r="X32" s="319"/>
      <c r="Y32" s="319"/>
      <c r="Z32" s="319"/>
      <c r="AA32" s="319"/>
      <c r="AB32" s="319"/>
      <c r="AC32" s="319"/>
      <c r="AD32" s="71"/>
      <c r="AE32" s="15"/>
    </row>
    <row r="33" spans="1:31" ht="11.25">
      <c r="A33" s="57"/>
      <c r="B33" s="4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71"/>
      <c r="AE33" s="15"/>
    </row>
    <row r="34" spans="1:31" ht="11.25">
      <c r="A34" s="57"/>
      <c r="B34" s="4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71"/>
      <c r="AE34" s="15"/>
    </row>
    <row r="35" spans="1:31" ht="11.25">
      <c r="A35" s="57"/>
      <c r="B35" s="48"/>
      <c r="C35" s="27"/>
      <c r="D35" s="27"/>
      <c r="E35" s="27"/>
      <c r="F35" s="27"/>
      <c r="G35" s="27"/>
      <c r="H35" s="27"/>
      <c r="I35" s="27"/>
      <c r="J35" s="27"/>
      <c r="K35" s="27"/>
      <c r="L35" s="312"/>
      <c r="M35" s="312"/>
      <c r="N35" s="312"/>
      <c r="O35" s="312"/>
      <c r="P35" s="312"/>
      <c r="Q35" s="312"/>
      <c r="R35" s="312"/>
      <c r="S35" s="312"/>
      <c r="T35" s="27"/>
      <c r="U35" s="27"/>
      <c r="V35" s="27"/>
      <c r="W35" s="50"/>
      <c r="X35" s="50"/>
      <c r="Y35" s="50"/>
      <c r="Z35" s="50"/>
      <c r="AA35" s="50"/>
      <c r="AB35" s="51"/>
      <c r="AC35" s="51"/>
      <c r="AD35" s="71"/>
      <c r="AE35" s="15"/>
    </row>
    <row r="36" spans="1:31" ht="11.25" customHeight="1">
      <c r="A36" s="57"/>
      <c r="B36" s="81"/>
      <c r="C36" s="313" t="s">
        <v>149</v>
      </c>
      <c r="D36" s="313"/>
      <c r="E36" s="313"/>
      <c r="F36" s="313"/>
      <c r="G36" s="313"/>
      <c r="H36" s="313"/>
      <c r="I36" s="80"/>
      <c r="J36" s="80"/>
      <c r="K36" s="80"/>
      <c r="L36" s="314" t="s">
        <v>109</v>
      </c>
      <c r="M36" s="314"/>
      <c r="N36" s="314"/>
      <c r="O36" s="314"/>
      <c r="P36" s="314"/>
      <c r="Q36" s="314"/>
      <c r="R36" s="314"/>
      <c r="S36" s="314"/>
      <c r="T36" s="80"/>
      <c r="U36" s="80"/>
      <c r="V36" s="80"/>
      <c r="W36" s="313" t="s">
        <v>110</v>
      </c>
      <c r="X36" s="313"/>
      <c r="Y36" s="313"/>
      <c r="Z36" s="313"/>
      <c r="AA36" s="313"/>
      <c r="AB36" s="313"/>
      <c r="AC36" s="313"/>
      <c r="AD36" s="71"/>
      <c r="AE36" s="15"/>
    </row>
    <row r="37" spans="1:31" ht="27.75" customHeight="1" thickBot="1">
      <c r="A37" s="2"/>
      <c r="B37" s="52"/>
      <c r="C37" s="309" t="s">
        <v>152</v>
      </c>
      <c r="D37" s="309"/>
      <c r="E37" s="309"/>
      <c r="F37" s="309"/>
      <c r="G37" s="309"/>
      <c r="H37" s="309"/>
      <c r="I37" s="82"/>
      <c r="J37" s="82"/>
      <c r="K37" s="82"/>
      <c r="L37" s="310" t="s">
        <v>111</v>
      </c>
      <c r="M37" s="310"/>
      <c r="N37" s="310"/>
      <c r="O37" s="310"/>
      <c r="P37" s="310"/>
      <c r="Q37" s="310"/>
      <c r="R37" s="310"/>
      <c r="S37" s="310"/>
      <c r="T37" s="301"/>
      <c r="U37" s="301"/>
      <c r="V37" s="301"/>
      <c r="W37" s="311" t="s">
        <v>112</v>
      </c>
      <c r="X37" s="311"/>
      <c r="Y37" s="311"/>
      <c r="Z37" s="311"/>
      <c r="AA37" s="311"/>
      <c r="AB37" s="311"/>
      <c r="AC37" s="311"/>
      <c r="AD37" s="82"/>
      <c r="AE37" s="53"/>
    </row>
    <row r="38" spans="1:31" ht="11.25" thickTop="1"/>
  </sheetData>
  <mergeCells count="61">
    <mergeCell ref="B3:AD7"/>
    <mergeCell ref="B8:G8"/>
    <mergeCell ref="H8:AD9"/>
    <mergeCell ref="B9:C9"/>
    <mergeCell ref="D9:E9"/>
    <mergeCell ref="F9:G9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B13:C13"/>
    <mergeCell ref="D13:E13"/>
    <mergeCell ref="F13:G13"/>
    <mergeCell ref="H13:I13"/>
    <mergeCell ref="J13:AD13"/>
    <mergeCell ref="B16:AD16"/>
    <mergeCell ref="B17:C17"/>
    <mergeCell ref="D17:P17"/>
    <mergeCell ref="Q17:AD17"/>
    <mergeCell ref="B18:C18"/>
    <mergeCell ref="D18:P18"/>
    <mergeCell ref="Q18:AD18"/>
    <mergeCell ref="B19:AD19"/>
    <mergeCell ref="B20:C20"/>
    <mergeCell ref="D20:AD20"/>
    <mergeCell ref="B21:C21"/>
    <mergeCell ref="D21:P21"/>
    <mergeCell ref="Q21:AD21"/>
    <mergeCell ref="B22:AD22"/>
    <mergeCell ref="B23:C23"/>
    <mergeCell ref="D23:P23"/>
    <mergeCell ref="Q23:AD23"/>
    <mergeCell ref="B24:C24"/>
    <mergeCell ref="D24:P24"/>
    <mergeCell ref="Q24:AD24"/>
    <mergeCell ref="D27:I28"/>
    <mergeCell ref="L27:R28"/>
    <mergeCell ref="U27:AA28"/>
    <mergeCell ref="D29:I30"/>
    <mergeCell ref="L29:N29"/>
    <mergeCell ref="O29:R29"/>
    <mergeCell ref="U29:W29"/>
    <mergeCell ref="X29:AA29"/>
    <mergeCell ref="L30:N30"/>
    <mergeCell ref="O30:R30"/>
    <mergeCell ref="C37:H37"/>
    <mergeCell ref="L37:S37"/>
    <mergeCell ref="W37:AC37"/>
    <mergeCell ref="C32:H32"/>
    <mergeCell ref="L32:S32"/>
    <mergeCell ref="W32:AC32"/>
    <mergeCell ref="L35:S35"/>
    <mergeCell ref="C36:H36"/>
    <mergeCell ref="L36:S36"/>
    <mergeCell ref="W36:AC36"/>
  </mergeCells>
  <pageMargins left="0.7" right="0.7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view="pageBreakPreview" topLeftCell="A3" zoomScale="93" zoomScaleNormal="90" zoomScaleSheetLayoutView="93" workbookViewId="0">
      <selection activeCell="D43" sqref="D43"/>
    </sheetView>
  </sheetViews>
  <sheetFormatPr baseColWidth="10" defaultRowHeight="10.5"/>
  <cols>
    <col min="1" max="1" width="0.85546875" style="32" customWidth="1"/>
    <col min="2" max="17" width="5.7109375" style="32" customWidth="1"/>
    <col min="18" max="18" width="7.5703125" style="32" customWidth="1"/>
    <col min="19" max="30" width="5.7109375" style="32" customWidth="1"/>
    <col min="31" max="31" width="0.85546875" style="32" customWidth="1"/>
    <col min="32" max="16384" width="11.42578125" style="32"/>
  </cols>
  <sheetData>
    <row r="1" spans="1:31" ht="5.0999999999999996" customHeight="1" thickBot="1">
      <c r="A1" s="7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73"/>
    </row>
    <row r="2" spans="1:31" ht="15" customHeight="1" thickTop="1">
      <c r="A2" s="57"/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56"/>
    </row>
    <row r="3" spans="1:31" ht="15" customHeight="1">
      <c r="A3" s="57"/>
      <c r="B3" s="390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15"/>
    </row>
    <row r="4" spans="1:31" ht="20.25" customHeight="1">
      <c r="A4" s="57"/>
      <c r="B4" s="390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15"/>
    </row>
    <row r="5" spans="1:31" ht="15" customHeight="1">
      <c r="A5" s="57"/>
      <c r="B5" s="39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15"/>
    </row>
    <row r="6" spans="1:31" ht="21" customHeight="1">
      <c r="A6" s="57"/>
      <c r="B6" s="39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15"/>
    </row>
    <row r="7" spans="1:31" ht="5.25" customHeight="1">
      <c r="A7" s="57"/>
      <c r="B7" s="74"/>
      <c r="C7" s="75"/>
      <c r="D7" s="75"/>
      <c r="E7" s="2"/>
      <c r="F7" s="2"/>
      <c r="G7" s="2"/>
      <c r="H7" s="2"/>
      <c r="I7" s="2"/>
      <c r="J7" s="2"/>
      <c r="K7" s="76"/>
      <c r="L7" s="76"/>
      <c r="M7" s="76"/>
      <c r="N7" s="76"/>
      <c r="O7" s="76"/>
      <c r="P7" s="76"/>
      <c r="Q7" s="7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5"/>
    </row>
    <row r="8" spans="1:31" s="38" customFormat="1" ht="10.5" customHeight="1">
      <c r="A8" s="58"/>
      <c r="B8" s="464" t="s">
        <v>0</v>
      </c>
      <c r="C8" s="465"/>
      <c r="D8" s="465"/>
      <c r="E8" s="465"/>
      <c r="F8" s="465"/>
      <c r="G8" s="465"/>
      <c r="H8" s="396" t="s">
        <v>1</v>
      </c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467"/>
      <c r="AE8" s="59"/>
    </row>
    <row r="9" spans="1:31" ht="12.75">
      <c r="A9" s="57"/>
      <c r="B9" s="469" t="s">
        <v>2</v>
      </c>
      <c r="C9" s="470"/>
      <c r="D9" s="470" t="s">
        <v>3</v>
      </c>
      <c r="E9" s="470"/>
      <c r="F9" s="470" t="s">
        <v>4</v>
      </c>
      <c r="G9" s="470"/>
      <c r="H9" s="399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68"/>
      <c r="AE9" s="15"/>
    </row>
    <row r="10" spans="1:31" ht="11.25">
      <c r="A10" s="57"/>
      <c r="B10" s="490">
        <v>2</v>
      </c>
      <c r="C10" s="491"/>
      <c r="D10" s="489" t="s">
        <v>79</v>
      </c>
      <c r="E10" s="489"/>
      <c r="F10" s="489">
        <v>14</v>
      </c>
      <c r="G10" s="489"/>
      <c r="H10" s="492" t="s">
        <v>80</v>
      </c>
      <c r="I10" s="492"/>
      <c r="J10" s="492"/>
      <c r="K10" s="492"/>
      <c r="L10" s="492"/>
      <c r="M10" s="492"/>
      <c r="N10" s="492"/>
      <c r="O10" s="492"/>
      <c r="P10" s="492"/>
      <c r="Q10" s="492"/>
      <c r="R10" s="492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15"/>
    </row>
    <row r="11" spans="1:31" ht="12" customHeight="1">
      <c r="A11" s="57"/>
      <c r="B11" s="60"/>
      <c r="C11" s="61"/>
      <c r="D11" s="61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2"/>
      <c r="R11" s="62"/>
      <c r="S11" s="62"/>
      <c r="T11" s="62"/>
      <c r="U11" s="62"/>
      <c r="V11" s="62"/>
      <c r="W11" s="14"/>
      <c r="X11" s="14"/>
      <c r="Y11" s="14"/>
      <c r="Z11" s="14"/>
      <c r="AA11" s="14"/>
      <c r="AB11" s="14"/>
      <c r="AC11" s="14"/>
      <c r="AD11" s="14"/>
      <c r="AE11" s="15"/>
    </row>
    <row r="12" spans="1:31" ht="10.5" customHeight="1">
      <c r="A12" s="57"/>
      <c r="B12" s="404" t="s">
        <v>12</v>
      </c>
      <c r="C12" s="459"/>
      <c r="D12" s="460" t="s">
        <v>13</v>
      </c>
      <c r="E12" s="459"/>
      <c r="F12" s="460" t="s">
        <v>14</v>
      </c>
      <c r="G12" s="459"/>
      <c r="H12" s="460" t="s">
        <v>15</v>
      </c>
      <c r="I12" s="459"/>
      <c r="J12" s="460" t="s">
        <v>16</v>
      </c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59"/>
      <c r="AE12" s="15"/>
    </row>
    <row r="13" spans="1:31" ht="11.25">
      <c r="A13" s="57"/>
      <c r="B13" s="461">
        <v>2</v>
      </c>
      <c r="C13" s="462"/>
      <c r="D13" s="462">
        <v>6</v>
      </c>
      <c r="E13" s="462"/>
      <c r="F13" s="462">
        <v>9</v>
      </c>
      <c r="G13" s="462"/>
      <c r="H13" s="462">
        <v>229</v>
      </c>
      <c r="I13" s="462"/>
      <c r="J13" s="493" t="s">
        <v>86</v>
      </c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93"/>
      <c r="AD13" s="493"/>
      <c r="AE13" s="15"/>
    </row>
    <row r="14" spans="1:31" ht="12" customHeight="1">
      <c r="A14" s="57"/>
      <c r="B14" s="60"/>
      <c r="C14" s="61"/>
      <c r="D14" s="61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62"/>
      <c r="R14" s="62"/>
      <c r="S14" s="62"/>
      <c r="T14" s="62"/>
      <c r="U14" s="62"/>
      <c r="V14" s="62"/>
      <c r="W14" s="14"/>
      <c r="X14" s="14"/>
      <c r="Y14" s="14"/>
      <c r="Z14" s="14"/>
      <c r="AA14" s="14"/>
      <c r="AB14" s="14"/>
      <c r="AC14" s="14"/>
      <c r="AD14" s="14"/>
      <c r="AE14" s="15"/>
    </row>
    <row r="15" spans="1:31" ht="10.5" customHeight="1">
      <c r="A15" s="57"/>
      <c r="B15" s="404" t="s">
        <v>74</v>
      </c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59"/>
      <c r="AE15" s="15"/>
    </row>
    <row r="16" spans="1:31" ht="10.5" customHeight="1">
      <c r="A16" s="57"/>
      <c r="B16" s="483" t="s">
        <v>75</v>
      </c>
      <c r="C16" s="397"/>
      <c r="D16" s="397"/>
      <c r="E16" s="467"/>
      <c r="F16" s="485" t="s">
        <v>56</v>
      </c>
      <c r="G16" s="486"/>
      <c r="H16" s="485" t="s">
        <v>1</v>
      </c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  <c r="Y16" s="487"/>
      <c r="Z16" s="487"/>
      <c r="AA16" s="487"/>
      <c r="AB16" s="487"/>
      <c r="AC16" s="487"/>
      <c r="AD16" s="486"/>
      <c r="AE16" s="15"/>
    </row>
    <row r="17" spans="1:31" ht="12" customHeight="1">
      <c r="A17" s="57"/>
      <c r="B17" s="484"/>
      <c r="C17" s="400"/>
      <c r="D17" s="400"/>
      <c r="E17" s="468"/>
      <c r="F17" s="437">
        <v>15</v>
      </c>
      <c r="G17" s="439"/>
      <c r="H17" s="437" t="s">
        <v>104</v>
      </c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9"/>
      <c r="AE17" s="15"/>
    </row>
    <row r="18" spans="1:31" ht="10.5" customHeight="1">
      <c r="A18" s="57"/>
      <c r="B18" s="483" t="s">
        <v>76</v>
      </c>
      <c r="C18" s="397"/>
      <c r="D18" s="397"/>
      <c r="E18" s="467"/>
      <c r="F18" s="485" t="s">
        <v>56</v>
      </c>
      <c r="G18" s="486"/>
      <c r="H18" s="485" t="s">
        <v>1</v>
      </c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6"/>
      <c r="AE18" s="15"/>
    </row>
    <row r="19" spans="1:31" ht="36.75" customHeight="1">
      <c r="A19" s="57"/>
      <c r="B19" s="484"/>
      <c r="C19" s="400"/>
      <c r="D19" s="400"/>
      <c r="E19" s="468"/>
      <c r="F19" s="437">
        <v>15.08</v>
      </c>
      <c r="G19" s="439"/>
      <c r="H19" s="437" t="s">
        <v>105</v>
      </c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9"/>
      <c r="AE19" s="15"/>
    </row>
    <row r="20" spans="1:31" ht="11.25" customHeight="1">
      <c r="A20" s="57"/>
      <c r="B20" s="332"/>
      <c r="C20" s="333"/>
      <c r="D20" s="334" t="s">
        <v>77</v>
      </c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3"/>
      <c r="AE20" s="15"/>
    </row>
    <row r="21" spans="1:31" ht="11.25">
      <c r="A21" s="57"/>
      <c r="B21" s="488" t="s">
        <v>56</v>
      </c>
      <c r="C21" s="489"/>
      <c r="D21" s="485" t="s">
        <v>1</v>
      </c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6"/>
      <c r="Q21" s="485" t="s">
        <v>67</v>
      </c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6"/>
      <c r="AE21" s="15"/>
    </row>
    <row r="22" spans="1:31" ht="95.25" customHeight="1">
      <c r="A22" s="57"/>
      <c r="B22" s="433" t="s">
        <v>106</v>
      </c>
      <c r="C22" s="434"/>
      <c r="D22" s="471" t="s">
        <v>107</v>
      </c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3"/>
      <c r="Q22" s="471" t="s">
        <v>108</v>
      </c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3"/>
      <c r="AE22" s="15"/>
    </row>
    <row r="23" spans="1:31" ht="11.25">
      <c r="A23" s="57"/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15"/>
    </row>
    <row r="24" spans="1:31" ht="13.5" customHeight="1">
      <c r="A24" s="57"/>
      <c r="B24" s="23"/>
      <c r="C24" s="2"/>
      <c r="D24" s="2"/>
      <c r="E24" s="2"/>
      <c r="F24" s="2"/>
      <c r="G24" s="2"/>
      <c r="H24" s="12"/>
      <c r="I24" s="2"/>
      <c r="J24" s="2"/>
      <c r="K24" s="2"/>
      <c r="L24" s="2"/>
      <c r="M24" s="2"/>
      <c r="N24" s="474" t="s">
        <v>78</v>
      </c>
      <c r="O24" s="475"/>
      <c r="P24" s="475"/>
      <c r="Q24" s="475"/>
      <c r="R24" s="47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15"/>
    </row>
    <row r="25" spans="1:31">
      <c r="A25" s="57"/>
      <c r="B25" s="78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477">
        <v>1</v>
      </c>
      <c r="O25" s="478"/>
      <c r="P25" s="478"/>
      <c r="Q25" s="478"/>
      <c r="R25" s="479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15"/>
    </row>
    <row r="26" spans="1:31">
      <c r="A26" s="57"/>
      <c r="B26" s="7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480"/>
      <c r="O26" s="481"/>
      <c r="P26" s="481"/>
      <c r="Q26" s="481"/>
      <c r="R26" s="482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15"/>
    </row>
    <row r="27" spans="1:31" ht="12" customHeight="1">
      <c r="A27" s="57"/>
      <c r="B27" s="60"/>
      <c r="C27" s="61"/>
      <c r="D27" s="61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62"/>
      <c r="R27" s="62"/>
      <c r="S27" s="62"/>
      <c r="T27" s="62"/>
      <c r="U27" s="62"/>
      <c r="V27" s="62"/>
      <c r="W27" s="14"/>
      <c r="X27" s="14"/>
      <c r="Y27" s="14"/>
      <c r="Z27" s="14"/>
      <c r="AA27" s="14"/>
      <c r="AB27" s="14"/>
      <c r="AC27" s="14"/>
      <c r="AD27" s="14"/>
      <c r="AE27" s="15"/>
    </row>
    <row r="28" spans="1:31" ht="11.25">
      <c r="A28" s="57"/>
      <c r="B28" s="48"/>
      <c r="C28" s="319" t="s">
        <v>60</v>
      </c>
      <c r="D28" s="319"/>
      <c r="E28" s="319"/>
      <c r="F28" s="319"/>
      <c r="G28" s="319"/>
      <c r="H28" s="319"/>
      <c r="I28" s="27"/>
      <c r="J28" s="27"/>
      <c r="K28" s="27"/>
      <c r="L28" s="319" t="s">
        <v>61</v>
      </c>
      <c r="M28" s="319"/>
      <c r="N28" s="319"/>
      <c r="O28" s="319"/>
      <c r="P28" s="319"/>
      <c r="Q28" s="319"/>
      <c r="R28" s="319"/>
      <c r="S28" s="319"/>
      <c r="T28" s="27"/>
      <c r="U28" s="27"/>
      <c r="V28" s="27"/>
      <c r="W28" s="319" t="s">
        <v>62</v>
      </c>
      <c r="X28" s="319"/>
      <c r="Y28" s="319"/>
      <c r="Z28" s="319"/>
      <c r="AA28" s="319"/>
      <c r="AB28" s="319"/>
      <c r="AC28" s="319"/>
      <c r="AD28" s="71"/>
      <c r="AE28" s="15"/>
    </row>
    <row r="29" spans="1:31" ht="11.25">
      <c r="A29" s="57"/>
      <c r="B29" s="4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71"/>
      <c r="AE29" s="15"/>
    </row>
    <row r="30" spans="1:31" ht="11.25">
      <c r="A30" s="57"/>
      <c r="B30" s="4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71"/>
      <c r="AE30" s="15"/>
    </row>
    <row r="31" spans="1:31" ht="11.25">
      <c r="A31" s="57"/>
      <c r="B31" s="48"/>
      <c r="C31" s="27"/>
      <c r="D31" s="27"/>
      <c r="E31" s="27"/>
      <c r="F31" s="27"/>
      <c r="G31" s="27"/>
      <c r="H31" s="27"/>
      <c r="I31" s="27"/>
      <c r="J31" s="27"/>
      <c r="K31" s="27"/>
      <c r="L31" s="312"/>
      <c r="M31" s="312"/>
      <c r="N31" s="312"/>
      <c r="O31" s="312"/>
      <c r="P31" s="312"/>
      <c r="Q31" s="312"/>
      <c r="R31" s="312"/>
      <c r="S31" s="312"/>
      <c r="T31" s="27"/>
      <c r="U31" s="27"/>
      <c r="V31" s="27"/>
      <c r="W31" s="50"/>
      <c r="X31" s="50"/>
      <c r="Y31" s="50"/>
      <c r="Z31" s="50"/>
      <c r="AA31" s="50"/>
      <c r="AB31" s="51"/>
      <c r="AC31" s="51"/>
      <c r="AD31" s="71"/>
      <c r="AE31" s="15"/>
    </row>
    <row r="32" spans="1:31" ht="11.25" customHeight="1">
      <c r="A32" s="57"/>
      <c r="B32" s="81"/>
      <c r="C32" s="313" t="s">
        <v>149</v>
      </c>
      <c r="D32" s="313"/>
      <c r="E32" s="313"/>
      <c r="F32" s="313"/>
      <c r="G32" s="313"/>
      <c r="H32" s="313"/>
      <c r="I32" s="80"/>
      <c r="J32" s="80"/>
      <c r="K32" s="80"/>
      <c r="L32" s="314" t="s">
        <v>109</v>
      </c>
      <c r="M32" s="314"/>
      <c r="N32" s="314"/>
      <c r="O32" s="314"/>
      <c r="P32" s="314"/>
      <c r="Q32" s="314"/>
      <c r="R32" s="314"/>
      <c r="S32" s="314"/>
      <c r="T32" s="80"/>
      <c r="U32" s="80"/>
      <c r="V32" s="80"/>
      <c r="W32" s="313" t="s">
        <v>110</v>
      </c>
      <c r="X32" s="313"/>
      <c r="Y32" s="313"/>
      <c r="Z32" s="313"/>
      <c r="AA32" s="313"/>
      <c r="AB32" s="313"/>
      <c r="AC32" s="313"/>
      <c r="AD32" s="14"/>
      <c r="AE32" s="15"/>
    </row>
    <row r="33" spans="1:31" ht="34.5" customHeight="1" thickBot="1">
      <c r="A33" s="79"/>
      <c r="B33" s="52"/>
      <c r="C33" s="310" t="s">
        <v>152</v>
      </c>
      <c r="D33" s="310"/>
      <c r="E33" s="310"/>
      <c r="F33" s="310"/>
      <c r="G33" s="310"/>
      <c r="H33" s="310"/>
      <c r="I33" s="301"/>
      <c r="J33" s="301"/>
      <c r="K33" s="301"/>
      <c r="L33" s="310" t="s">
        <v>111</v>
      </c>
      <c r="M33" s="310"/>
      <c r="N33" s="310"/>
      <c r="O33" s="310"/>
      <c r="P33" s="310"/>
      <c r="Q33" s="310"/>
      <c r="R33" s="310"/>
      <c r="S33" s="310"/>
      <c r="T33" s="301"/>
      <c r="U33" s="301"/>
      <c r="V33" s="301"/>
      <c r="W33" s="311" t="s">
        <v>112</v>
      </c>
      <c r="X33" s="311"/>
      <c r="Y33" s="311"/>
      <c r="Z33" s="311"/>
      <c r="AA33" s="311"/>
      <c r="AB33" s="311"/>
      <c r="AC33" s="311"/>
      <c r="AD33" s="82"/>
      <c r="AE33" s="53"/>
    </row>
    <row r="34" spans="1:31" ht="11.25" thickTop="1"/>
  </sheetData>
  <mergeCells count="51">
    <mergeCell ref="B2:AD6"/>
    <mergeCell ref="B8:G8"/>
    <mergeCell ref="H8:AD9"/>
    <mergeCell ref="B9:C9"/>
    <mergeCell ref="D9:E9"/>
    <mergeCell ref="F9:G9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B13:C13"/>
    <mergeCell ref="D13:E13"/>
    <mergeCell ref="F13:G13"/>
    <mergeCell ref="H13:I13"/>
    <mergeCell ref="J13:AD13"/>
    <mergeCell ref="L31:S31"/>
    <mergeCell ref="B16:E17"/>
    <mergeCell ref="F16:G16"/>
    <mergeCell ref="H16:AD16"/>
    <mergeCell ref="H17:AD17"/>
    <mergeCell ref="B18:E19"/>
    <mergeCell ref="F18:G18"/>
    <mergeCell ref="H18:AD18"/>
    <mergeCell ref="H19:AD19"/>
    <mergeCell ref="F17:G17"/>
    <mergeCell ref="F19:G19"/>
    <mergeCell ref="B20:C20"/>
    <mergeCell ref="D20:AD20"/>
    <mergeCell ref="B21:C21"/>
    <mergeCell ref="D21:P21"/>
    <mergeCell ref="Q21:AD21"/>
    <mergeCell ref="C33:H33"/>
    <mergeCell ref="L33:S33"/>
    <mergeCell ref="W33:AC33"/>
    <mergeCell ref="C32:H32"/>
    <mergeCell ref="L32:S32"/>
    <mergeCell ref="W32:AC32"/>
    <mergeCell ref="B22:C22"/>
    <mergeCell ref="D22:P22"/>
    <mergeCell ref="N24:R24"/>
    <mergeCell ref="N25:R26"/>
    <mergeCell ref="C28:H28"/>
    <mergeCell ref="L28:S28"/>
    <mergeCell ref="Q22:AD22"/>
    <mergeCell ref="W28:AC28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B1:Z51"/>
  <sheetViews>
    <sheetView showGridLines="0" view="pageBreakPreview" topLeftCell="A3" zoomScale="80" zoomScaleNormal="90" zoomScaleSheetLayoutView="80" workbookViewId="0">
      <selection activeCell="U34" sqref="U34"/>
    </sheetView>
  </sheetViews>
  <sheetFormatPr baseColWidth="10" defaultRowHeight="10.5"/>
  <cols>
    <col min="1" max="1" width="0.85546875" style="87" customWidth="1"/>
    <col min="2" max="3" width="11.28515625" style="87" customWidth="1"/>
    <col min="4" max="4" width="12.85546875" style="87" customWidth="1"/>
    <col min="5" max="5" width="9.85546875" style="87" customWidth="1"/>
    <col min="6" max="6" width="9.42578125" style="87" customWidth="1"/>
    <col min="7" max="7" width="11.28515625" style="87" customWidth="1"/>
    <col min="8" max="8" width="12.140625" style="87" customWidth="1"/>
    <col min="9" max="10" width="11.28515625" style="87" customWidth="1"/>
    <col min="11" max="11" width="11.85546875" style="87" customWidth="1"/>
    <col min="12" max="12" width="12.5703125" style="87" customWidth="1"/>
    <col min="13" max="13" width="13.140625" style="87" customWidth="1"/>
    <col min="14" max="14" width="8" style="87" customWidth="1"/>
    <col min="15" max="15" width="11.85546875" style="87" customWidth="1"/>
    <col min="16" max="16" width="10.140625" style="87" customWidth="1"/>
    <col min="17" max="17" width="9.85546875" style="87" customWidth="1"/>
    <col min="18" max="18" width="11.28515625" style="87" customWidth="1"/>
    <col min="19" max="16384" width="11.42578125" style="87"/>
  </cols>
  <sheetData>
    <row r="1" spans="2:26" ht="5.0999999999999996" customHeight="1" thickBot="1"/>
    <row r="2" spans="2:26" ht="26.25" customHeight="1" thickTop="1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2:26" customFormat="1" ht="21.75" customHeight="1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</row>
    <row r="4" spans="2:26" customFormat="1" ht="15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</row>
    <row r="5" spans="2:26" customFormat="1" ht="15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2:26" customFormat="1" ht="15">
      <c r="B6" s="91"/>
      <c r="C6" s="92"/>
      <c r="D6" s="92"/>
      <c r="E6" s="92"/>
      <c r="F6" s="92"/>
      <c r="G6" s="92"/>
      <c r="H6" s="497"/>
      <c r="I6" s="497"/>
      <c r="J6" s="497"/>
      <c r="K6" s="497"/>
      <c r="L6" s="497"/>
      <c r="M6" s="92"/>
      <c r="N6" s="92"/>
      <c r="O6" s="92"/>
      <c r="P6" s="92"/>
      <c r="Q6" s="92"/>
      <c r="R6" s="93"/>
    </row>
    <row r="7" spans="2:26" customFormat="1" ht="9.75" customHeight="1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</row>
    <row r="8" spans="2:26" s="32" customFormat="1" ht="14.25" customHeight="1">
      <c r="B8" s="498" t="s">
        <v>0</v>
      </c>
      <c r="C8" s="499"/>
      <c r="D8" s="500"/>
      <c r="E8" s="501" t="s">
        <v>1</v>
      </c>
      <c r="F8" s="502"/>
      <c r="G8" s="502"/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3"/>
    </row>
    <row r="9" spans="2:26" ht="11.25" customHeight="1">
      <c r="B9" s="94" t="s">
        <v>2</v>
      </c>
      <c r="C9" s="95" t="s">
        <v>3</v>
      </c>
      <c r="D9" s="95" t="s">
        <v>4</v>
      </c>
      <c r="E9" s="504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6"/>
    </row>
    <row r="10" spans="2:26" ht="16.5" customHeight="1">
      <c r="B10" s="96">
        <v>2</v>
      </c>
      <c r="C10" s="97" t="s">
        <v>113</v>
      </c>
      <c r="D10" s="98" t="s">
        <v>114</v>
      </c>
      <c r="E10" s="507" t="s">
        <v>80</v>
      </c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8"/>
    </row>
    <row r="11" spans="2:26" ht="9" customHeight="1">
      <c r="B11" s="9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00"/>
      <c r="Y11" s="101"/>
      <c r="Z11" s="101"/>
    </row>
    <row r="12" spans="2:26" ht="13.5">
      <c r="B12" s="509" t="s">
        <v>115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1"/>
    </row>
    <row r="13" spans="2:26" ht="30" customHeight="1">
      <c r="B13" s="494" t="s">
        <v>116</v>
      </c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6"/>
    </row>
    <row r="14" spans="2:26" ht="9" customHeight="1">
      <c r="B14" s="102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</row>
    <row r="15" spans="2:26" ht="13.5">
      <c r="B15" s="515" t="s">
        <v>117</v>
      </c>
      <c r="C15" s="516"/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7"/>
    </row>
    <row r="16" spans="2:26" ht="33.75" customHeight="1">
      <c r="B16" s="512" t="s">
        <v>118</v>
      </c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2:18" ht="11.25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4"/>
    </row>
    <row r="18" spans="2:18" ht="13.5">
      <c r="B18" s="509" t="s">
        <v>119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1"/>
    </row>
    <row r="19" spans="2:18" ht="30" customHeight="1">
      <c r="B19" s="512" t="s">
        <v>120</v>
      </c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4"/>
    </row>
    <row r="20" spans="2:18" ht="11.25">
      <c r="B20" s="9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00"/>
    </row>
    <row r="21" spans="2:18" ht="13.5">
      <c r="B21" s="515" t="s">
        <v>121</v>
      </c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7"/>
    </row>
    <row r="22" spans="2:18" ht="30" customHeight="1">
      <c r="B22" s="518" t="s">
        <v>122</v>
      </c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19"/>
      <c r="R22" s="520"/>
    </row>
    <row r="23" spans="2:18" ht="11.25">
      <c r="B23" s="9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00"/>
    </row>
    <row r="24" spans="2:18" ht="13.5">
      <c r="B24" s="509" t="s">
        <v>123</v>
      </c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1"/>
    </row>
    <row r="25" spans="2:18" ht="30" customHeight="1">
      <c r="B25" s="521" t="s">
        <v>124</v>
      </c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3"/>
    </row>
    <row r="26" spans="2:18" ht="11.25">
      <c r="B26" s="9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00"/>
    </row>
    <row r="27" spans="2:18" ht="13.5">
      <c r="B27" s="515" t="s">
        <v>125</v>
      </c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6"/>
      <c r="O27" s="516"/>
      <c r="P27" s="516"/>
      <c r="Q27" s="516"/>
      <c r="R27" s="517"/>
    </row>
    <row r="28" spans="2:18" ht="30" customHeight="1">
      <c r="B28" s="512" t="s">
        <v>126</v>
      </c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4"/>
    </row>
    <row r="29" spans="2:18" ht="11.25">
      <c r="B29" s="99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00"/>
    </row>
    <row r="30" spans="2:18" ht="13.5">
      <c r="B30" s="509" t="s">
        <v>127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1"/>
    </row>
    <row r="31" spans="2:18" ht="30" customHeight="1">
      <c r="B31" s="512" t="s">
        <v>128</v>
      </c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4"/>
    </row>
    <row r="32" spans="2:18" ht="11.25">
      <c r="B32" s="9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00"/>
    </row>
    <row r="33" spans="2:20" ht="13.5">
      <c r="B33" s="515" t="s">
        <v>129</v>
      </c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7"/>
    </row>
    <row r="34" spans="2:20" ht="30" customHeight="1">
      <c r="B34" s="512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4"/>
      <c r="T34" s="105"/>
    </row>
    <row r="35" spans="2:20" ht="11.25">
      <c r="B35" s="99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00"/>
      <c r="T35" s="105"/>
    </row>
    <row r="36" spans="2:20" ht="12" customHeight="1">
      <c r="B36" s="524" t="s">
        <v>130</v>
      </c>
      <c r="C36" s="525"/>
      <c r="D36" s="525"/>
      <c r="E36" s="526" t="s">
        <v>131</v>
      </c>
      <c r="F36" s="526"/>
      <c r="G36" s="526"/>
      <c r="H36" s="526"/>
      <c r="I36" s="526"/>
      <c r="J36" s="527" t="s">
        <v>84</v>
      </c>
      <c r="K36" s="527"/>
      <c r="L36" s="527"/>
      <c r="M36" s="527"/>
      <c r="N36" s="526" t="s">
        <v>132</v>
      </c>
      <c r="O36" s="526"/>
      <c r="P36" s="526"/>
      <c r="Q36" s="526"/>
      <c r="R36" s="528"/>
      <c r="T36" s="105"/>
    </row>
    <row r="37" spans="2:20" ht="32.25" customHeight="1">
      <c r="B37" s="106" t="s">
        <v>133</v>
      </c>
      <c r="C37" s="107" t="s">
        <v>134</v>
      </c>
      <c r="D37" s="107" t="s">
        <v>135</v>
      </c>
      <c r="E37" s="108" t="s">
        <v>136</v>
      </c>
      <c r="F37" s="108" t="s">
        <v>137</v>
      </c>
      <c r="G37" s="109" t="s">
        <v>138</v>
      </c>
      <c r="H37" s="108" t="s">
        <v>139</v>
      </c>
      <c r="I37" s="108" t="s">
        <v>18</v>
      </c>
      <c r="J37" s="107" t="s">
        <v>140</v>
      </c>
      <c r="K37" s="110" t="s">
        <v>141</v>
      </c>
      <c r="L37" s="110" t="s">
        <v>142</v>
      </c>
      <c r="M37" s="107" t="s">
        <v>143</v>
      </c>
      <c r="N37" s="108" t="s">
        <v>144</v>
      </c>
      <c r="O37" s="108" t="s">
        <v>145</v>
      </c>
      <c r="P37" s="108" t="s">
        <v>64</v>
      </c>
      <c r="Q37" s="108" t="s">
        <v>146</v>
      </c>
      <c r="R37" s="111" t="s">
        <v>147</v>
      </c>
      <c r="T37" s="112"/>
    </row>
    <row r="38" spans="2:20" ht="11.25">
      <c r="B38" s="113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5"/>
      <c r="S38" s="105"/>
      <c r="T38" s="112"/>
    </row>
    <row r="39" spans="2:20" ht="11.25">
      <c r="B39" s="116">
        <v>12</v>
      </c>
      <c r="C39" s="117">
        <v>13</v>
      </c>
      <c r="D39" s="117">
        <v>12</v>
      </c>
      <c r="E39" s="117">
        <v>2</v>
      </c>
      <c r="F39" s="117">
        <v>6</v>
      </c>
      <c r="G39" s="117">
        <v>9</v>
      </c>
      <c r="H39" s="117">
        <v>229</v>
      </c>
      <c r="I39" s="117" t="s">
        <v>83</v>
      </c>
      <c r="J39" s="118">
        <v>500</v>
      </c>
      <c r="K39" s="118">
        <v>800</v>
      </c>
      <c r="L39" s="117"/>
      <c r="M39" s="117"/>
      <c r="N39" s="117">
        <v>1</v>
      </c>
      <c r="O39" s="117">
        <v>1</v>
      </c>
      <c r="P39" s="117">
        <v>3</v>
      </c>
      <c r="Q39" s="117">
        <v>1</v>
      </c>
      <c r="R39" s="119">
        <v>2</v>
      </c>
      <c r="S39" s="105"/>
      <c r="T39" s="112"/>
    </row>
    <row r="40" spans="2:20" ht="11.25">
      <c r="B40" s="120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2"/>
      <c r="S40" s="105"/>
      <c r="T40" s="105"/>
    </row>
    <row r="41" spans="2:20" ht="11.25">
      <c r="B41" s="123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  <c r="T41" s="105"/>
    </row>
    <row r="42" spans="2:20" ht="11.25"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8"/>
    </row>
    <row r="43" spans="2:20" ht="11.25">
      <c r="B43" s="532" t="s">
        <v>148</v>
      </c>
      <c r="C43" s="533"/>
      <c r="D43" s="533"/>
      <c r="E43" s="533"/>
      <c r="F43" s="129"/>
      <c r="G43" s="129"/>
      <c r="H43" s="533" t="s">
        <v>61</v>
      </c>
      <c r="I43" s="533"/>
      <c r="J43" s="533"/>
      <c r="K43" s="533"/>
      <c r="L43" s="533"/>
      <c r="M43" s="533"/>
      <c r="N43" s="129"/>
      <c r="O43" s="533" t="s">
        <v>62</v>
      </c>
      <c r="P43" s="533"/>
      <c r="Q43" s="533"/>
      <c r="R43" s="534"/>
    </row>
    <row r="44" spans="2:20" ht="11.25">
      <c r="B44" s="130"/>
      <c r="C44" s="131"/>
      <c r="D44" s="131"/>
      <c r="E44" s="131"/>
      <c r="F44" s="131"/>
      <c r="G44" s="131"/>
      <c r="H44" s="131"/>
      <c r="I44" s="131"/>
      <c r="J44" s="129"/>
      <c r="K44" s="131"/>
      <c r="L44" s="131"/>
      <c r="M44" s="131"/>
      <c r="N44" s="131"/>
      <c r="O44" s="131"/>
      <c r="P44" s="131"/>
      <c r="Q44" s="131"/>
      <c r="R44" s="132"/>
    </row>
    <row r="45" spans="2:20" ht="11.25">
      <c r="B45" s="133"/>
      <c r="C45" s="134"/>
      <c r="D45" s="134"/>
      <c r="E45" s="134"/>
      <c r="F45" s="135"/>
      <c r="G45" s="135"/>
      <c r="H45" s="134"/>
      <c r="I45" s="134"/>
      <c r="J45" s="134"/>
      <c r="K45" s="134"/>
      <c r="L45" s="135"/>
      <c r="M45" s="135"/>
      <c r="N45" s="135"/>
      <c r="O45" s="134"/>
      <c r="P45" s="134"/>
      <c r="Q45" s="134"/>
      <c r="R45" s="136"/>
    </row>
    <row r="46" spans="2:20" s="137" customFormat="1" ht="11.25">
      <c r="B46" s="535" t="s">
        <v>149</v>
      </c>
      <c r="C46" s="536"/>
      <c r="D46" s="536"/>
      <c r="E46" s="536"/>
      <c r="F46" s="129"/>
      <c r="G46" s="129"/>
      <c r="H46" s="533" t="s">
        <v>150</v>
      </c>
      <c r="I46" s="533"/>
      <c r="J46" s="533"/>
      <c r="K46" s="533"/>
      <c r="L46" s="533"/>
      <c r="M46" s="533"/>
      <c r="N46" s="129"/>
      <c r="O46" s="536" t="s">
        <v>151</v>
      </c>
      <c r="P46" s="536"/>
      <c r="Q46" s="536"/>
      <c r="R46" s="537"/>
    </row>
    <row r="47" spans="2:20">
      <c r="B47" s="529" t="s">
        <v>152</v>
      </c>
      <c r="C47" s="530"/>
      <c r="D47" s="530"/>
      <c r="E47" s="530"/>
      <c r="F47" s="105"/>
      <c r="G47" s="105"/>
      <c r="H47" s="530" t="s">
        <v>111</v>
      </c>
      <c r="I47" s="530"/>
      <c r="J47" s="530"/>
      <c r="K47" s="530"/>
      <c r="L47" s="105"/>
      <c r="M47" s="105"/>
      <c r="N47" s="105"/>
      <c r="O47" s="530" t="s">
        <v>112</v>
      </c>
      <c r="P47" s="530"/>
      <c r="Q47" s="530"/>
      <c r="R47" s="531"/>
    </row>
    <row r="48" spans="2:20">
      <c r="B48" s="138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39"/>
    </row>
    <row r="49" spans="2:18">
      <c r="B49" s="138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39"/>
    </row>
    <row r="50" spans="2:18" ht="11.25" thickBot="1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2"/>
    </row>
    <row r="51" spans="2:18" ht="11.25" thickTop="1"/>
  </sheetData>
  <mergeCells count="35">
    <mergeCell ref="B47:E47"/>
    <mergeCell ref="H47:K47"/>
    <mergeCell ref="O47:R47"/>
    <mergeCell ref="B43:E43"/>
    <mergeCell ref="H43:K43"/>
    <mergeCell ref="L43:M43"/>
    <mergeCell ref="O43:R43"/>
    <mergeCell ref="B46:E46"/>
    <mergeCell ref="H46:K46"/>
    <mergeCell ref="L46:M46"/>
    <mergeCell ref="O46:R46"/>
    <mergeCell ref="B33:R33"/>
    <mergeCell ref="B34:R34"/>
    <mergeCell ref="B36:D36"/>
    <mergeCell ref="E36:I36"/>
    <mergeCell ref="J36:M36"/>
    <mergeCell ref="N36:R36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13:R13"/>
    <mergeCell ref="H6:L6"/>
    <mergeCell ref="B8:D8"/>
    <mergeCell ref="E8:R9"/>
    <mergeCell ref="E10:R10"/>
    <mergeCell ref="B12:R12"/>
  </mergeCell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A1:AF34"/>
  <sheetViews>
    <sheetView view="pageBreakPreview" zoomScale="90" zoomScaleNormal="100" zoomScaleSheetLayoutView="90" workbookViewId="0">
      <selection activeCell="Q19" sqref="Q19"/>
    </sheetView>
  </sheetViews>
  <sheetFormatPr baseColWidth="10" defaultRowHeight="10.5"/>
  <cols>
    <col min="1" max="1" width="0.85546875" style="87" customWidth="1"/>
    <col min="2" max="3" width="3.140625" style="87" customWidth="1"/>
    <col min="4" max="4" width="4.140625" style="87" customWidth="1"/>
    <col min="5" max="5" width="3.140625" style="87" customWidth="1"/>
    <col min="6" max="9" width="10.7109375" style="87" customWidth="1"/>
    <col min="10" max="10" width="17.5703125" style="87" customWidth="1"/>
    <col min="11" max="11" width="17.28515625" style="87" customWidth="1"/>
    <col min="12" max="12" width="15.7109375" style="87" customWidth="1"/>
    <col min="13" max="13" width="11.7109375" style="87" customWidth="1"/>
    <col min="14" max="14" width="16" style="87" customWidth="1"/>
    <col min="15" max="15" width="11.7109375" style="87" customWidth="1"/>
    <col min="16" max="16" width="15.42578125" style="87" customWidth="1"/>
    <col min="17" max="17" width="16.5703125" style="87" customWidth="1"/>
    <col min="18" max="21" width="11.7109375" style="87" customWidth="1"/>
    <col min="22" max="22" width="11.7109375" style="105" customWidth="1"/>
    <col min="23" max="23" width="11.42578125" style="105"/>
    <col min="24" max="16384" width="11.42578125" style="87"/>
  </cols>
  <sheetData>
    <row r="1" spans="1:32" ht="5.0999999999999996" customHeight="1" thickBot="1"/>
    <row r="2" spans="1:32" s="32" customFormat="1" ht="21" customHeight="1" thickTop="1">
      <c r="B2" s="387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9"/>
      <c r="W2" s="143"/>
      <c r="X2" s="143"/>
      <c r="Y2" s="143"/>
      <c r="Z2" s="143"/>
      <c r="AA2" s="143"/>
      <c r="AB2" s="143"/>
      <c r="AC2" s="143"/>
      <c r="AD2" s="143"/>
      <c r="AE2" s="143"/>
      <c r="AF2" s="143"/>
    </row>
    <row r="3" spans="1:32" s="32" customFormat="1" ht="21" customHeight="1">
      <c r="B3" s="390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2"/>
      <c r="W3" s="143"/>
      <c r="X3" s="143"/>
      <c r="Y3" s="143"/>
      <c r="Z3" s="143"/>
      <c r="AA3" s="143"/>
      <c r="AB3" s="143"/>
      <c r="AC3" s="143"/>
      <c r="AD3" s="143"/>
      <c r="AE3" s="143"/>
      <c r="AF3" s="143"/>
    </row>
    <row r="4" spans="1:32" s="32" customFormat="1" ht="21" customHeight="1">
      <c r="B4" s="390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2"/>
      <c r="W4" s="143"/>
      <c r="X4" s="143"/>
      <c r="Y4" s="143"/>
      <c r="Z4" s="143"/>
      <c r="AA4" s="143"/>
      <c r="AB4" s="143"/>
      <c r="AC4" s="143"/>
      <c r="AD4" s="143"/>
      <c r="AE4" s="143"/>
      <c r="AF4" s="143"/>
    </row>
    <row r="5" spans="1:32" s="32" customFormat="1" ht="21" customHeight="1">
      <c r="B5" s="39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2"/>
      <c r="W5" s="148"/>
      <c r="X5" s="148"/>
      <c r="Y5" s="148"/>
      <c r="Z5" s="148"/>
      <c r="AA5" s="148"/>
      <c r="AB5" s="148"/>
      <c r="AC5" s="148"/>
      <c r="AD5" s="148"/>
      <c r="AE5" s="148"/>
      <c r="AF5" s="148"/>
    </row>
    <row r="6" spans="1:32" s="32" customFormat="1" ht="17.25" customHeight="1">
      <c r="B6" s="39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2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1:32" s="32" customFormat="1" ht="10.5" customHeight="1">
      <c r="B7" s="539" t="s">
        <v>0</v>
      </c>
      <c r="C7" s="540"/>
      <c r="D7" s="540"/>
      <c r="E7" s="540"/>
      <c r="F7" s="540"/>
      <c r="G7" s="541"/>
      <c r="H7" s="502" t="s">
        <v>1</v>
      </c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3"/>
    </row>
    <row r="8" spans="1:32" ht="15" customHeight="1">
      <c r="B8" s="542" t="s">
        <v>2</v>
      </c>
      <c r="C8" s="543"/>
      <c r="D8" s="543"/>
      <c r="E8" s="543"/>
      <c r="F8" s="95" t="s">
        <v>3</v>
      </c>
      <c r="G8" s="95" t="s">
        <v>4</v>
      </c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6"/>
    </row>
    <row r="9" spans="1:32" ht="20.25" customHeight="1">
      <c r="B9" s="544">
        <v>2</v>
      </c>
      <c r="C9" s="507"/>
      <c r="D9" s="507"/>
      <c r="E9" s="545"/>
      <c r="F9" s="248" t="s">
        <v>79</v>
      </c>
      <c r="G9" s="249" t="s">
        <v>114</v>
      </c>
      <c r="H9" s="546" t="s">
        <v>80</v>
      </c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8"/>
    </row>
    <row r="10" spans="1:32" ht="11.25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86"/>
      <c r="M10" s="127"/>
      <c r="N10" s="127"/>
      <c r="O10" s="127"/>
      <c r="P10" s="127"/>
      <c r="Q10" s="127"/>
      <c r="R10" s="127"/>
      <c r="S10" s="127"/>
      <c r="T10" s="127"/>
      <c r="U10" s="127"/>
      <c r="V10" s="128"/>
    </row>
    <row r="11" spans="1:32" s="252" customFormat="1" ht="15" customHeight="1">
      <c r="A11" s="250"/>
      <c r="B11" s="555" t="s">
        <v>131</v>
      </c>
      <c r="C11" s="556"/>
      <c r="D11" s="556"/>
      <c r="E11" s="557"/>
      <c r="F11" s="558" t="s">
        <v>239</v>
      </c>
      <c r="G11" s="559"/>
      <c r="H11" s="538" t="s">
        <v>18</v>
      </c>
      <c r="I11" s="538" t="s">
        <v>240</v>
      </c>
      <c r="J11" s="538" t="s">
        <v>241</v>
      </c>
      <c r="K11" s="538"/>
      <c r="L11" s="538"/>
      <c r="M11" s="538" t="s">
        <v>242</v>
      </c>
      <c r="N11" s="538" t="s">
        <v>243</v>
      </c>
      <c r="O11" s="538" t="s">
        <v>244</v>
      </c>
      <c r="P11" s="538" t="s">
        <v>245</v>
      </c>
      <c r="Q11" s="538" t="s">
        <v>246</v>
      </c>
      <c r="R11" s="538" t="s">
        <v>247</v>
      </c>
      <c r="S11" s="538" t="s">
        <v>248</v>
      </c>
      <c r="T11" s="538" t="s">
        <v>249</v>
      </c>
      <c r="U11" s="538" t="s">
        <v>250</v>
      </c>
      <c r="V11" s="551" t="s">
        <v>251</v>
      </c>
      <c r="W11" s="251"/>
    </row>
    <row r="12" spans="1:32" s="194" customFormat="1" ht="15" customHeight="1">
      <c r="A12" s="253"/>
      <c r="B12" s="552" t="s">
        <v>12</v>
      </c>
      <c r="C12" s="553"/>
      <c r="D12" s="553"/>
      <c r="E12" s="554"/>
      <c r="F12" s="558"/>
      <c r="G12" s="559"/>
      <c r="H12" s="538"/>
      <c r="I12" s="538"/>
      <c r="J12" s="538" t="s">
        <v>252</v>
      </c>
      <c r="K12" s="538" t="s">
        <v>253</v>
      </c>
      <c r="L12" s="538" t="s">
        <v>254</v>
      </c>
      <c r="M12" s="538"/>
      <c r="N12" s="538"/>
      <c r="O12" s="538"/>
      <c r="P12" s="538"/>
      <c r="Q12" s="538"/>
      <c r="R12" s="538"/>
      <c r="S12" s="538"/>
      <c r="T12" s="538"/>
      <c r="U12" s="538"/>
      <c r="V12" s="551"/>
      <c r="W12" s="254"/>
    </row>
    <row r="13" spans="1:32" s="105" customFormat="1" ht="15" customHeight="1">
      <c r="A13" s="255"/>
      <c r="B13" s="256"/>
      <c r="C13" s="257" t="s">
        <v>13</v>
      </c>
      <c r="D13" s="257"/>
      <c r="E13" s="258"/>
      <c r="F13" s="558"/>
      <c r="G13" s="559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51"/>
    </row>
    <row r="14" spans="1:32" s="105" customFormat="1" ht="15" customHeight="1">
      <c r="A14" s="255"/>
      <c r="B14" s="256"/>
      <c r="C14" s="257"/>
      <c r="D14" s="257" t="s">
        <v>14</v>
      </c>
      <c r="E14" s="258"/>
      <c r="F14" s="558"/>
      <c r="G14" s="559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51"/>
    </row>
    <row r="15" spans="1:32" s="105" customFormat="1" ht="15" customHeight="1">
      <c r="A15" s="259"/>
      <c r="B15" s="260"/>
      <c r="C15" s="261"/>
      <c r="D15" s="261"/>
      <c r="E15" s="262" t="s">
        <v>15</v>
      </c>
      <c r="F15" s="558"/>
      <c r="G15" s="559"/>
      <c r="H15" s="538"/>
      <c r="I15" s="538"/>
      <c r="J15" s="538"/>
      <c r="K15" s="538"/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51"/>
    </row>
    <row r="16" spans="1:32" s="105" customFormat="1" ht="18" customHeight="1">
      <c r="B16" s="263" t="s">
        <v>229</v>
      </c>
      <c r="C16" s="264"/>
      <c r="D16" s="264"/>
      <c r="E16" s="265"/>
      <c r="F16" s="560" t="s">
        <v>255</v>
      </c>
      <c r="G16" s="561"/>
      <c r="H16" s="266"/>
      <c r="I16" s="266"/>
      <c r="J16" s="227"/>
      <c r="K16" s="227"/>
      <c r="L16" s="227"/>
      <c r="M16" s="227"/>
      <c r="N16" s="227"/>
      <c r="O16" s="227"/>
      <c r="P16" s="227"/>
      <c r="Q16" s="227"/>
      <c r="R16" s="227"/>
      <c r="S16" s="226"/>
      <c r="T16" s="227"/>
      <c r="U16" s="219"/>
      <c r="V16" s="267"/>
    </row>
    <row r="17" spans="2:22" s="105" customFormat="1" ht="29.25" customHeight="1">
      <c r="B17" s="268"/>
      <c r="C17" s="264" t="s">
        <v>230</v>
      </c>
      <c r="D17" s="264"/>
      <c r="E17" s="265"/>
      <c r="F17" s="560" t="s">
        <v>256</v>
      </c>
      <c r="G17" s="561"/>
      <c r="H17" s="266"/>
      <c r="I17" s="266"/>
      <c r="J17" s="227"/>
      <c r="K17" s="227"/>
      <c r="L17" s="227"/>
      <c r="M17" s="227"/>
      <c r="N17" s="227"/>
      <c r="O17" s="227"/>
      <c r="P17" s="227"/>
      <c r="Q17" s="227"/>
      <c r="R17" s="227"/>
      <c r="S17" s="226"/>
      <c r="T17" s="227"/>
      <c r="U17" s="219"/>
      <c r="V17" s="267"/>
    </row>
    <row r="18" spans="2:22" s="105" customFormat="1" ht="39" customHeight="1">
      <c r="B18" s="268"/>
      <c r="C18" s="264"/>
      <c r="D18" s="269" t="s">
        <v>231</v>
      </c>
      <c r="E18" s="265"/>
      <c r="F18" s="562" t="s">
        <v>257</v>
      </c>
      <c r="G18" s="563"/>
      <c r="H18" s="266" t="s">
        <v>83</v>
      </c>
      <c r="I18" s="266" t="s">
        <v>258</v>
      </c>
      <c r="J18" s="303">
        <f>K18+L18</f>
        <v>4640000</v>
      </c>
      <c r="K18" s="303">
        <f>M18+N18+O18</f>
        <v>4425000</v>
      </c>
      <c r="L18" s="303">
        <f>Q18</f>
        <v>215000</v>
      </c>
      <c r="M18" s="304"/>
      <c r="N18" s="303">
        <v>4425000</v>
      </c>
      <c r="O18" s="304"/>
      <c r="Q18" s="303">
        <v>215000</v>
      </c>
      <c r="R18" s="304"/>
      <c r="S18" s="305"/>
      <c r="T18" s="304"/>
      <c r="U18" s="306" t="s">
        <v>259</v>
      </c>
      <c r="V18" s="307" t="s">
        <v>260</v>
      </c>
    </row>
    <row r="19" spans="2:22" s="105" customFormat="1" ht="40.5" customHeight="1">
      <c r="B19" s="268"/>
      <c r="C19" s="264"/>
      <c r="D19" s="264"/>
      <c r="E19" s="271" t="s">
        <v>232</v>
      </c>
      <c r="F19" s="562" t="s">
        <v>261</v>
      </c>
      <c r="G19" s="563"/>
      <c r="H19" s="266"/>
      <c r="I19" s="266"/>
      <c r="J19" s="270"/>
      <c r="K19" s="270"/>
      <c r="L19" s="270"/>
      <c r="M19" s="227"/>
      <c r="N19" s="270"/>
      <c r="O19" s="227"/>
      <c r="P19" s="270"/>
      <c r="Q19" s="270"/>
      <c r="R19" s="227"/>
      <c r="S19" s="226"/>
      <c r="T19" s="227"/>
      <c r="U19" s="272"/>
      <c r="V19" s="273"/>
    </row>
    <row r="20" spans="2:22" s="105" customFormat="1" ht="11.25">
      <c r="B20" s="217"/>
      <c r="C20" s="229"/>
      <c r="D20" s="229"/>
      <c r="E20" s="274"/>
      <c r="F20" s="549"/>
      <c r="G20" s="550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6"/>
      <c r="T20" s="227"/>
      <c r="U20" s="219"/>
      <c r="V20" s="267"/>
    </row>
    <row r="21" spans="2:22" s="105" customFormat="1" ht="11.25">
      <c r="B21" s="217"/>
      <c r="C21" s="229"/>
      <c r="D21" s="229"/>
      <c r="E21" s="274"/>
      <c r="F21" s="549"/>
      <c r="G21" s="550"/>
      <c r="H21" s="227"/>
      <c r="I21" s="227"/>
      <c r="J21" s="227"/>
      <c r="K21" s="227"/>
      <c r="L21" s="227"/>
      <c r="M21" s="227"/>
      <c r="N21" s="227"/>
      <c r="O21" s="227"/>
      <c r="P21" s="275"/>
      <c r="Q21" s="275"/>
      <c r="R21" s="227"/>
      <c r="S21" s="226"/>
      <c r="T21" s="227"/>
      <c r="U21" s="219"/>
      <c r="V21" s="267"/>
    </row>
    <row r="22" spans="2:22" s="105" customFormat="1" ht="11.25">
      <c r="B22" s="217"/>
      <c r="C22" s="229"/>
      <c r="D22" s="229"/>
      <c r="E22" s="274"/>
      <c r="F22" s="549"/>
      <c r="G22" s="550"/>
      <c r="H22" s="227"/>
      <c r="I22" s="227"/>
      <c r="J22" s="227"/>
      <c r="K22" s="227"/>
      <c r="L22" s="227"/>
      <c r="M22" s="227"/>
      <c r="N22" s="227"/>
      <c r="O22" s="227"/>
      <c r="P22" s="275"/>
      <c r="Q22" s="275"/>
      <c r="R22" s="227"/>
      <c r="S22" s="226"/>
      <c r="T22" s="227"/>
      <c r="U22" s="219"/>
      <c r="V22" s="267"/>
    </row>
    <row r="23" spans="2:22" s="105" customFormat="1" ht="11.25">
      <c r="B23" s="231"/>
      <c r="C23" s="191"/>
      <c r="D23" s="191"/>
      <c r="E23" s="232"/>
      <c r="F23" s="564"/>
      <c r="G23" s="565"/>
      <c r="H23" s="276"/>
      <c r="I23" s="276"/>
      <c r="J23" s="276"/>
      <c r="K23" s="276"/>
      <c r="L23" s="277"/>
      <c r="M23" s="276"/>
      <c r="N23" s="276"/>
      <c r="O23" s="276"/>
      <c r="P23" s="276"/>
      <c r="Q23" s="276"/>
      <c r="R23" s="276"/>
      <c r="S23" s="278"/>
      <c r="T23" s="276"/>
      <c r="U23" s="232"/>
      <c r="V23" s="279"/>
    </row>
    <row r="24" spans="2:22" ht="11.25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86"/>
      <c r="M24" s="127"/>
      <c r="N24" s="127"/>
      <c r="O24" s="127"/>
      <c r="P24" s="127"/>
      <c r="Q24" s="127"/>
      <c r="R24" s="127"/>
      <c r="S24" s="127"/>
      <c r="T24" s="127"/>
      <c r="U24" s="127"/>
      <c r="V24" s="128"/>
    </row>
    <row r="25" spans="2:22" ht="11.25">
      <c r="B25" s="280"/>
      <c r="C25" s="187"/>
      <c r="D25" s="187"/>
      <c r="E25" s="282"/>
      <c r="F25" s="282"/>
      <c r="G25" s="282"/>
      <c r="H25" s="282"/>
      <c r="I25" s="282"/>
      <c r="J25" s="282"/>
      <c r="K25" s="282"/>
      <c r="L25" s="302"/>
      <c r="M25" s="282"/>
      <c r="N25" s="282"/>
      <c r="O25" s="282"/>
      <c r="P25" s="282"/>
      <c r="Q25" s="282"/>
      <c r="R25" s="282"/>
      <c r="S25" s="282"/>
      <c r="T25" s="282"/>
      <c r="U25" s="187"/>
      <c r="V25" s="281"/>
    </row>
    <row r="26" spans="2:22" ht="11.25">
      <c r="B26" s="280"/>
      <c r="C26" s="187"/>
      <c r="D26" s="187"/>
      <c r="E26" s="282"/>
      <c r="F26" s="566" t="s">
        <v>60</v>
      </c>
      <c r="G26" s="566"/>
      <c r="H26" s="566"/>
      <c r="I26" s="283"/>
      <c r="J26" s="282"/>
      <c r="K26" s="566" t="s">
        <v>61</v>
      </c>
      <c r="L26" s="566"/>
      <c r="M26" s="566"/>
      <c r="N26" s="566"/>
      <c r="O26" s="282"/>
      <c r="P26" s="282"/>
      <c r="Q26" s="282"/>
      <c r="R26" s="566" t="s">
        <v>62</v>
      </c>
      <c r="S26" s="566"/>
      <c r="T26" s="566"/>
      <c r="U26" s="188"/>
      <c r="V26" s="128"/>
    </row>
    <row r="27" spans="2:22" ht="27" customHeight="1">
      <c r="B27" s="280"/>
      <c r="C27" s="187"/>
      <c r="D27" s="187"/>
      <c r="E27" s="187"/>
      <c r="F27" s="187"/>
      <c r="G27" s="187"/>
      <c r="H27" s="187"/>
      <c r="I27" s="187"/>
      <c r="J27" s="187"/>
      <c r="K27" s="187"/>
      <c r="L27" s="188"/>
      <c r="M27" s="187"/>
      <c r="N27" s="187"/>
      <c r="O27" s="187"/>
      <c r="P27" s="187"/>
      <c r="Q27" s="187"/>
      <c r="R27" s="187"/>
      <c r="S27" s="187"/>
      <c r="T27" s="187"/>
      <c r="U27" s="187"/>
      <c r="V27" s="128"/>
    </row>
    <row r="28" spans="2:22" ht="27" customHeight="1">
      <c r="B28" s="280"/>
      <c r="C28" s="187"/>
      <c r="D28" s="187"/>
      <c r="E28" s="187"/>
      <c r="F28" s="192"/>
      <c r="G28" s="192"/>
      <c r="H28" s="192"/>
      <c r="I28" s="187"/>
      <c r="J28" s="187"/>
      <c r="K28" s="192"/>
      <c r="L28" s="193"/>
      <c r="M28" s="193"/>
      <c r="N28" s="193"/>
      <c r="O28" s="187"/>
      <c r="P28" s="187"/>
      <c r="Q28" s="187"/>
      <c r="R28" s="192"/>
      <c r="S28" s="192"/>
      <c r="T28" s="192"/>
      <c r="U28" s="187"/>
      <c r="V28" s="128"/>
    </row>
    <row r="29" spans="2:22" ht="15" customHeight="1">
      <c r="B29" s="280"/>
      <c r="C29" s="187"/>
      <c r="D29" s="566" t="s">
        <v>149</v>
      </c>
      <c r="E29" s="566"/>
      <c r="F29" s="566"/>
      <c r="G29" s="566"/>
      <c r="H29" s="566"/>
      <c r="I29" s="566"/>
      <c r="J29" s="282"/>
      <c r="K29" s="567" t="s">
        <v>150</v>
      </c>
      <c r="L29" s="567"/>
      <c r="M29" s="567"/>
      <c r="N29" s="567"/>
      <c r="O29" s="282"/>
      <c r="P29" s="283"/>
      <c r="Q29" s="566" t="s">
        <v>151</v>
      </c>
      <c r="R29" s="566"/>
      <c r="S29" s="566"/>
      <c r="T29" s="566"/>
      <c r="U29" s="566"/>
      <c r="V29" s="128"/>
    </row>
    <row r="30" spans="2:22">
      <c r="B30" s="138"/>
      <c r="C30" s="105"/>
      <c r="D30" s="530" t="s">
        <v>267</v>
      </c>
      <c r="E30" s="530"/>
      <c r="F30" s="530"/>
      <c r="G30" s="530"/>
      <c r="H30" s="530"/>
      <c r="I30" s="530"/>
      <c r="J30" s="105"/>
      <c r="K30" s="530" t="s">
        <v>111</v>
      </c>
      <c r="L30" s="530"/>
      <c r="M30" s="530"/>
      <c r="N30" s="530"/>
      <c r="O30" s="105"/>
      <c r="P30" s="105"/>
      <c r="Q30" s="530" t="s">
        <v>262</v>
      </c>
      <c r="R30" s="530"/>
      <c r="S30" s="530"/>
      <c r="T30" s="530"/>
      <c r="U30" s="530"/>
      <c r="V30" s="139"/>
    </row>
    <row r="31" spans="2:22">
      <c r="B31" s="138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39"/>
    </row>
    <row r="32" spans="2:22">
      <c r="B32" s="138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39"/>
    </row>
    <row r="33" spans="2:22" ht="11.25" thickBot="1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2"/>
    </row>
    <row r="34" spans="2:22" ht="11.25" thickTop="1"/>
  </sheetData>
  <mergeCells count="42">
    <mergeCell ref="D30:I30"/>
    <mergeCell ref="K30:N30"/>
    <mergeCell ref="Q30:U30"/>
    <mergeCell ref="F22:G22"/>
    <mergeCell ref="F23:G23"/>
    <mergeCell ref="F26:H26"/>
    <mergeCell ref="K26:N26"/>
    <mergeCell ref="R26:T26"/>
    <mergeCell ref="D29:I29"/>
    <mergeCell ref="K29:N29"/>
    <mergeCell ref="Q29:U29"/>
    <mergeCell ref="F16:G16"/>
    <mergeCell ref="F17:G17"/>
    <mergeCell ref="F18:G18"/>
    <mergeCell ref="F19:G19"/>
    <mergeCell ref="F20:G20"/>
    <mergeCell ref="F21:G21"/>
    <mergeCell ref="T11:T15"/>
    <mergeCell ref="U11:U15"/>
    <mergeCell ref="V11:V15"/>
    <mergeCell ref="B12:E12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B11:E11"/>
    <mergeCell ref="F11:G15"/>
    <mergeCell ref="H11:H15"/>
    <mergeCell ref="I11:I15"/>
    <mergeCell ref="J11:L11"/>
    <mergeCell ref="M11:M15"/>
    <mergeCell ref="B2:V6"/>
    <mergeCell ref="B7:G7"/>
    <mergeCell ref="H7:V8"/>
    <mergeCell ref="B8:E8"/>
    <mergeCell ref="B9:E9"/>
    <mergeCell ref="H9:V9"/>
  </mergeCells>
  <pageMargins left="0.7" right="0.7" top="0.75" bottom="0.75" header="0.3" footer="0.3"/>
  <pageSetup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B1:AE37"/>
  <sheetViews>
    <sheetView showGridLines="0" view="pageBreakPreview" zoomScale="80" zoomScaleNormal="100" zoomScaleSheetLayoutView="80" workbookViewId="0">
      <selection activeCell="S21" sqref="S21"/>
    </sheetView>
  </sheetViews>
  <sheetFormatPr baseColWidth="10" defaultRowHeight="10.5"/>
  <cols>
    <col min="1" max="1" width="0.85546875" style="87" customWidth="1"/>
    <col min="2" max="4" width="6.85546875" style="87" customWidth="1"/>
    <col min="5" max="5" width="7.140625" style="87" customWidth="1"/>
    <col min="6" max="6" width="16.140625" style="87" bestFit="1" customWidth="1"/>
    <col min="7" max="17" width="6.85546875" style="87" customWidth="1"/>
    <col min="18" max="18" width="16.140625" style="87" bestFit="1" customWidth="1"/>
    <col min="19" max="23" width="6.85546875" style="87" customWidth="1"/>
    <col min="24" max="16384" width="11.42578125" style="87"/>
  </cols>
  <sheetData>
    <row r="1" spans="2:31" ht="5.0999999999999996" customHeight="1" thickBot="1"/>
    <row r="2" spans="2:31" ht="13.5" customHeight="1" thickTop="1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</row>
    <row r="3" spans="2:31" s="32" customFormat="1" ht="13.5" customHeight="1">
      <c r="B3" s="568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70"/>
      <c r="X3" s="143"/>
      <c r="Y3" s="143"/>
      <c r="Z3" s="143"/>
      <c r="AA3" s="143"/>
      <c r="AB3" s="143"/>
      <c r="AC3" s="143"/>
      <c r="AD3" s="143"/>
      <c r="AE3" s="143"/>
    </row>
    <row r="4" spans="2:31" s="32" customFormat="1" ht="13.5" customHeight="1">
      <c r="B4" s="568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70"/>
      <c r="X4" s="143"/>
      <c r="Y4" s="143"/>
      <c r="Z4" s="143"/>
      <c r="AA4" s="143"/>
      <c r="AB4" s="143"/>
      <c r="AC4" s="143"/>
      <c r="AD4" s="143"/>
      <c r="AE4" s="143"/>
    </row>
    <row r="5" spans="2:31" s="32" customFormat="1" ht="13.5" customHeight="1"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70"/>
      <c r="X5" s="143"/>
      <c r="Y5" s="143"/>
      <c r="Z5" s="143"/>
      <c r="AA5" s="143"/>
      <c r="AB5" s="143"/>
      <c r="AC5" s="143"/>
      <c r="AD5" s="143"/>
      <c r="AE5" s="143"/>
    </row>
    <row r="6" spans="2:31" s="32" customFormat="1" ht="13.5" customHeight="1">
      <c r="B6" s="568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70"/>
      <c r="X6" s="143"/>
      <c r="Y6" s="143"/>
      <c r="Z6" s="143"/>
      <c r="AA6" s="143"/>
      <c r="AB6" s="143"/>
      <c r="AC6" s="143"/>
      <c r="AD6" s="143"/>
      <c r="AE6" s="143"/>
    </row>
    <row r="7" spans="2:31" s="32" customFormat="1" ht="13.5" customHeight="1">
      <c r="B7" s="568"/>
      <c r="C7" s="569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70"/>
      <c r="X7" s="143"/>
      <c r="Y7" s="143"/>
      <c r="Z7" s="143"/>
      <c r="AA7" s="143"/>
      <c r="AB7" s="143"/>
      <c r="AC7" s="143"/>
      <c r="AD7" s="143"/>
      <c r="AE7" s="143"/>
    </row>
    <row r="8" spans="2:31" s="32" customFormat="1" ht="13.5" customHeight="1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6"/>
      <c r="X8" s="143"/>
      <c r="Y8" s="143"/>
      <c r="Z8" s="143"/>
      <c r="AA8" s="143"/>
      <c r="AB8" s="143"/>
      <c r="AC8" s="143"/>
      <c r="AD8" s="143"/>
      <c r="AE8" s="143"/>
    </row>
    <row r="9" spans="2:31" s="32" customFormat="1" ht="4.5" customHeight="1" thickBot="1">
      <c r="B9" s="147"/>
      <c r="C9" s="147"/>
      <c r="D9" s="147"/>
      <c r="E9" s="147"/>
      <c r="F9" s="147"/>
      <c r="G9" s="147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2"/>
      <c r="X9" s="148"/>
      <c r="Y9" s="148"/>
      <c r="Z9" s="148"/>
      <c r="AA9" s="148"/>
      <c r="AB9" s="148"/>
      <c r="AC9" s="148"/>
      <c r="AD9" s="148"/>
      <c r="AE9" s="148"/>
    </row>
    <row r="10" spans="2:31" s="32" customFormat="1" ht="15" customHeight="1" thickTop="1">
      <c r="B10" s="573" t="s">
        <v>153</v>
      </c>
      <c r="C10" s="574"/>
      <c r="D10" s="574"/>
      <c r="E10" s="574"/>
      <c r="F10" s="574"/>
      <c r="G10" s="574"/>
      <c r="H10" s="574"/>
      <c r="I10" s="574"/>
      <c r="J10" s="574"/>
      <c r="K10" s="574"/>
      <c r="L10" s="575"/>
      <c r="M10" s="2"/>
      <c r="N10" s="576" t="s">
        <v>0</v>
      </c>
      <c r="O10" s="576"/>
      <c r="P10" s="576"/>
      <c r="Q10" s="577" t="s">
        <v>1</v>
      </c>
      <c r="R10" s="578"/>
      <c r="S10" s="578"/>
      <c r="T10" s="578"/>
      <c r="U10" s="578"/>
      <c r="V10" s="578"/>
      <c r="W10" s="579"/>
    </row>
    <row r="11" spans="2:31" ht="15" customHeight="1">
      <c r="B11" s="583" t="s">
        <v>154</v>
      </c>
      <c r="C11" s="584"/>
      <c r="D11" s="584"/>
      <c r="E11" s="584"/>
      <c r="F11" s="584"/>
      <c r="G11" s="584"/>
      <c r="H11" s="584"/>
      <c r="I11" s="584"/>
      <c r="J11" s="584"/>
      <c r="K11" s="584"/>
      <c r="L11" s="585"/>
      <c r="M11" s="149"/>
      <c r="N11" s="150" t="s">
        <v>2</v>
      </c>
      <c r="O11" s="150" t="s">
        <v>3</v>
      </c>
      <c r="P11" s="151" t="s">
        <v>4</v>
      </c>
      <c r="Q11" s="580"/>
      <c r="R11" s="581"/>
      <c r="S11" s="581"/>
      <c r="T11" s="581"/>
      <c r="U11" s="581"/>
      <c r="V11" s="581"/>
      <c r="W11" s="582"/>
    </row>
    <row r="12" spans="2:31" ht="15" customHeight="1">
      <c r="M12" s="149"/>
      <c r="N12" s="152" t="s">
        <v>155</v>
      </c>
      <c r="O12" s="152" t="s">
        <v>79</v>
      </c>
      <c r="P12" s="152" t="s">
        <v>114</v>
      </c>
      <c r="Q12" s="599" t="s">
        <v>80</v>
      </c>
      <c r="R12" s="599"/>
      <c r="S12" s="599"/>
      <c r="T12" s="599"/>
      <c r="U12" s="599"/>
      <c r="V12" s="599"/>
      <c r="W12" s="600"/>
    </row>
    <row r="13" spans="2:31" ht="15.75" customHeight="1">
      <c r="B13" s="153"/>
      <c r="C13" s="149"/>
      <c r="D13" s="149"/>
      <c r="E13" s="154"/>
      <c r="F13" s="154"/>
      <c r="G13" s="154" t="s">
        <v>156</v>
      </c>
      <c r="H13" s="154"/>
      <c r="I13" s="154"/>
      <c r="J13" s="155"/>
      <c r="K13" s="156"/>
      <c r="L13" s="156"/>
      <c r="M13" s="149"/>
      <c r="N13" s="601" t="s">
        <v>157</v>
      </c>
      <c r="O13" s="602"/>
      <c r="P13" s="602"/>
      <c r="Q13" s="603"/>
      <c r="R13" s="601" t="s">
        <v>1</v>
      </c>
      <c r="S13" s="602"/>
      <c r="T13" s="602"/>
      <c r="U13" s="602"/>
      <c r="V13" s="602"/>
      <c r="W13" s="604"/>
    </row>
    <row r="14" spans="2:31" ht="22.5">
      <c r="B14" s="153"/>
      <c r="C14" s="149"/>
      <c r="D14" s="157"/>
      <c r="E14" s="158"/>
      <c r="F14" s="159">
        <v>2018</v>
      </c>
      <c r="G14" s="159">
        <v>2019</v>
      </c>
      <c r="H14" s="159">
        <v>2020</v>
      </c>
      <c r="I14" s="159" t="s">
        <v>158</v>
      </c>
      <c r="J14" s="160"/>
      <c r="K14" s="149"/>
      <c r="L14" s="149"/>
      <c r="M14" s="149"/>
      <c r="N14" s="605"/>
      <c r="O14" s="605"/>
      <c r="P14" s="605"/>
      <c r="Q14" s="605"/>
      <c r="R14" s="606" t="s">
        <v>268</v>
      </c>
      <c r="S14" s="606"/>
      <c r="T14" s="606"/>
      <c r="U14" s="606"/>
      <c r="V14" s="606"/>
      <c r="W14" s="607"/>
    </row>
    <row r="15" spans="2:31" ht="15" customHeight="1">
      <c r="B15" s="483" t="s">
        <v>159</v>
      </c>
      <c r="C15" s="397"/>
      <c r="D15" s="467"/>
      <c r="E15" s="159" t="s">
        <v>160</v>
      </c>
      <c r="F15" s="161">
        <v>215000</v>
      </c>
      <c r="G15" s="162"/>
      <c r="H15" s="162"/>
      <c r="I15" s="162"/>
      <c r="J15" s="22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63"/>
    </row>
    <row r="16" spans="2:31" ht="15" customHeight="1">
      <c r="B16" s="589"/>
      <c r="C16" s="590"/>
      <c r="D16" s="591"/>
      <c r="E16" s="159" t="s">
        <v>161</v>
      </c>
      <c r="F16" s="164"/>
      <c r="G16" s="162"/>
      <c r="H16" s="162"/>
      <c r="I16" s="162"/>
      <c r="J16" s="22"/>
      <c r="K16" s="165"/>
      <c r="L16" s="166"/>
      <c r="M16" s="166"/>
      <c r="N16" s="149"/>
      <c r="O16" s="149"/>
      <c r="P16" s="149"/>
      <c r="Q16" s="167" t="s">
        <v>162</v>
      </c>
      <c r="R16" s="167" t="s">
        <v>163</v>
      </c>
      <c r="S16" s="167" t="s">
        <v>164</v>
      </c>
      <c r="T16" s="158"/>
      <c r="U16" s="592" t="s">
        <v>165</v>
      </c>
      <c r="V16" s="593"/>
      <c r="W16" s="594"/>
    </row>
    <row r="17" spans="2:23" ht="15" customHeight="1">
      <c r="B17" s="589"/>
      <c r="C17" s="590"/>
      <c r="D17" s="591"/>
      <c r="E17" s="159" t="s">
        <v>166</v>
      </c>
      <c r="F17" s="168"/>
      <c r="G17" s="169"/>
      <c r="H17" s="169"/>
      <c r="I17" s="169"/>
      <c r="J17" s="170"/>
      <c r="K17" s="149"/>
      <c r="L17" s="149"/>
      <c r="M17" s="149"/>
      <c r="N17" s="595" t="s">
        <v>167</v>
      </c>
      <c r="O17" s="595"/>
      <c r="P17" s="595"/>
      <c r="Q17" s="171" t="s">
        <v>168</v>
      </c>
      <c r="R17" s="171" t="s">
        <v>168</v>
      </c>
      <c r="S17" s="171" t="s">
        <v>169</v>
      </c>
      <c r="T17" s="22"/>
      <c r="U17" s="321" t="s">
        <v>170</v>
      </c>
      <c r="V17" s="323"/>
      <c r="W17" s="172"/>
    </row>
    <row r="18" spans="2:23" ht="12" customHeight="1">
      <c r="B18" s="484"/>
      <c r="C18" s="400"/>
      <c r="D18" s="468"/>
      <c r="E18" s="159" t="s">
        <v>42</v>
      </c>
      <c r="F18" s="173"/>
      <c r="G18" s="173"/>
      <c r="H18" s="173"/>
      <c r="I18" s="173"/>
      <c r="J18" s="22"/>
      <c r="K18" s="157"/>
      <c r="L18" s="149"/>
      <c r="M18" s="149"/>
      <c r="N18" s="595" t="s">
        <v>171</v>
      </c>
      <c r="O18" s="595"/>
      <c r="P18" s="595"/>
      <c r="Q18" s="171" t="s">
        <v>172</v>
      </c>
      <c r="R18" s="171" t="s">
        <v>173</v>
      </c>
      <c r="S18" s="171" t="s">
        <v>169</v>
      </c>
      <c r="T18" s="22"/>
      <c r="U18" s="321" t="s">
        <v>174</v>
      </c>
      <c r="V18" s="323"/>
      <c r="W18" s="172"/>
    </row>
    <row r="19" spans="2:23" ht="11.25">
      <c r="B19" s="174"/>
      <c r="C19" s="175"/>
      <c r="D19" s="166"/>
      <c r="E19" s="166"/>
      <c r="F19" s="166"/>
      <c r="G19" s="166"/>
      <c r="H19" s="149"/>
      <c r="I19" s="149"/>
      <c r="J19" s="83"/>
      <c r="K19" s="149"/>
      <c r="L19" s="149"/>
      <c r="M19" s="149"/>
      <c r="N19" s="176"/>
      <c r="O19" s="176"/>
      <c r="P19" s="176"/>
      <c r="Q19" s="176"/>
      <c r="R19" s="176"/>
      <c r="S19" s="176"/>
      <c r="T19" s="176"/>
      <c r="U19" s="176"/>
      <c r="V19" s="176"/>
      <c r="W19" s="177"/>
    </row>
    <row r="20" spans="2:23" ht="11.25">
      <c r="B20" s="153"/>
      <c r="C20" s="149"/>
      <c r="D20" s="149"/>
      <c r="E20" s="158"/>
      <c r="F20" s="178"/>
      <c r="G20" s="178"/>
      <c r="H20" s="178"/>
      <c r="I20" s="178"/>
      <c r="J20" s="178"/>
      <c r="K20" s="178"/>
      <c r="L20" s="178"/>
      <c r="M20" s="178"/>
      <c r="N20" s="179"/>
      <c r="O20" s="179"/>
      <c r="P20" s="179"/>
      <c r="Q20" s="179"/>
      <c r="R20" s="179"/>
      <c r="S20" s="179"/>
      <c r="T20" s="155"/>
      <c r="U20" s="155"/>
      <c r="V20" s="155"/>
      <c r="W20" s="180"/>
    </row>
    <row r="21" spans="2:23" ht="34.5" customHeight="1">
      <c r="B21" s="596" t="s">
        <v>175</v>
      </c>
      <c r="C21" s="597"/>
      <c r="D21" s="598"/>
      <c r="E21" s="86" t="s">
        <v>176</v>
      </c>
      <c r="F21" s="86" t="s">
        <v>177</v>
      </c>
      <c r="G21" s="86" t="s">
        <v>178</v>
      </c>
      <c r="H21" s="86" t="s">
        <v>179</v>
      </c>
      <c r="I21" s="86" t="s">
        <v>180</v>
      </c>
      <c r="J21" s="86" t="s">
        <v>181</v>
      </c>
      <c r="K21" s="86" t="s">
        <v>182</v>
      </c>
      <c r="L21" s="86" t="s">
        <v>183</v>
      </c>
      <c r="M21" s="86" t="s">
        <v>184</v>
      </c>
      <c r="N21" s="86" t="s">
        <v>185</v>
      </c>
      <c r="O21" s="86" t="s">
        <v>186</v>
      </c>
      <c r="P21" s="86" t="s">
        <v>187</v>
      </c>
      <c r="Q21" s="86" t="s">
        <v>188</v>
      </c>
      <c r="R21" s="86" t="s">
        <v>189</v>
      </c>
      <c r="S21" s="86" t="s">
        <v>190</v>
      </c>
      <c r="T21" s="86" t="s">
        <v>191</v>
      </c>
      <c r="U21" s="181" t="s">
        <v>192</v>
      </c>
      <c r="V21" s="574" t="s">
        <v>36</v>
      </c>
      <c r="W21" s="608"/>
    </row>
    <row r="22" spans="2:23" ht="34.5" customHeight="1">
      <c r="B22" s="596"/>
      <c r="C22" s="597"/>
      <c r="D22" s="597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61">
        <v>215000</v>
      </c>
      <c r="S22" s="182"/>
      <c r="T22" s="182"/>
      <c r="U22" s="182"/>
      <c r="V22" s="609">
        <f>R22</f>
        <v>215000</v>
      </c>
      <c r="W22" s="610"/>
    </row>
    <row r="23" spans="2:23" ht="11.25">
      <c r="B23" s="153"/>
      <c r="C23" s="149"/>
      <c r="D23" s="149"/>
      <c r="E23" s="183"/>
      <c r="F23" s="183"/>
      <c r="G23" s="183"/>
      <c r="H23" s="149"/>
      <c r="I23" s="149"/>
      <c r="J23" s="183"/>
      <c r="K23" s="183"/>
      <c r="L23" s="149"/>
      <c r="M23" s="149"/>
      <c r="N23" s="184"/>
      <c r="O23" s="184"/>
      <c r="P23" s="184"/>
      <c r="Q23" s="184"/>
      <c r="R23" s="149"/>
      <c r="S23" s="149"/>
      <c r="T23" s="149"/>
      <c r="U23" s="149"/>
      <c r="V23" s="149"/>
      <c r="W23" s="163"/>
    </row>
    <row r="24" spans="2:23" ht="11.25">
      <c r="B24" s="611" t="s">
        <v>193</v>
      </c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2"/>
      <c r="T24" s="612"/>
      <c r="U24" s="612"/>
      <c r="V24" s="612"/>
      <c r="W24" s="613"/>
    </row>
    <row r="25" spans="2:23" ht="50.25" customHeight="1">
      <c r="B25" s="586" t="s">
        <v>194</v>
      </c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8"/>
    </row>
    <row r="26" spans="2:23" ht="11.25">
      <c r="B26" s="126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8"/>
    </row>
    <row r="27" spans="2:23" ht="11.25">
      <c r="B27" s="617" t="s">
        <v>195</v>
      </c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9"/>
    </row>
    <row r="28" spans="2:23" ht="28.5" customHeight="1">
      <c r="B28" s="620" t="s">
        <v>196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2"/>
    </row>
    <row r="29" spans="2:23" ht="11.25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8"/>
    </row>
    <row r="30" spans="2:23" ht="11.25">
      <c r="B30" s="126"/>
      <c r="C30" s="615" t="s">
        <v>148</v>
      </c>
      <c r="D30" s="615"/>
      <c r="E30" s="615"/>
      <c r="F30" s="615"/>
      <c r="G30" s="615"/>
      <c r="H30" s="615"/>
      <c r="I30" s="308"/>
      <c r="J30" s="308"/>
      <c r="K30" s="566" t="s">
        <v>61</v>
      </c>
      <c r="L30" s="566"/>
      <c r="M30" s="566"/>
      <c r="N30" s="566"/>
      <c r="O30" s="308"/>
      <c r="P30" s="308"/>
      <c r="Q30" s="615" t="s">
        <v>62</v>
      </c>
      <c r="R30" s="615"/>
      <c r="S30" s="615"/>
      <c r="T30" s="615"/>
      <c r="U30" s="615"/>
      <c r="V30" s="615"/>
      <c r="W30" s="128"/>
    </row>
    <row r="31" spans="2:23" ht="26.25" customHeight="1">
      <c r="B31" s="185"/>
      <c r="C31" s="614"/>
      <c r="D31" s="614"/>
      <c r="E31" s="614"/>
      <c r="F31" s="614"/>
      <c r="G31" s="614"/>
      <c r="H31" s="614"/>
      <c r="I31" s="186"/>
      <c r="J31" s="186"/>
      <c r="K31" s="187"/>
      <c r="L31" s="188"/>
      <c r="M31" s="187"/>
      <c r="N31" s="187"/>
      <c r="O31" s="186"/>
      <c r="P31" s="189"/>
      <c r="Q31" s="614"/>
      <c r="R31" s="614"/>
      <c r="S31" s="614"/>
      <c r="T31" s="614"/>
      <c r="U31" s="614"/>
      <c r="V31" s="614"/>
      <c r="W31" s="190"/>
    </row>
    <row r="32" spans="2:23" ht="23.25" customHeight="1">
      <c r="B32" s="126"/>
      <c r="C32" s="127"/>
      <c r="D32" s="191"/>
      <c r="E32" s="191"/>
      <c r="F32" s="191"/>
      <c r="G32" s="191"/>
      <c r="H32" s="127"/>
      <c r="I32" s="127"/>
      <c r="J32" s="127"/>
      <c r="K32" s="192"/>
      <c r="L32" s="193"/>
      <c r="M32" s="193"/>
      <c r="N32" s="193"/>
      <c r="O32" s="127"/>
      <c r="P32" s="127"/>
      <c r="Q32" s="127"/>
      <c r="R32" s="191"/>
      <c r="S32" s="191"/>
      <c r="T32" s="191"/>
      <c r="U32" s="191"/>
      <c r="V32" s="127"/>
      <c r="W32" s="128"/>
    </row>
    <row r="33" spans="2:23" ht="15" customHeight="1">
      <c r="B33" s="126"/>
      <c r="C33" s="616" t="s">
        <v>149</v>
      </c>
      <c r="D33" s="616"/>
      <c r="E33" s="616"/>
      <c r="F33" s="616"/>
      <c r="G33" s="616"/>
      <c r="H33" s="616"/>
      <c r="I33" s="135"/>
      <c r="J33" s="616" t="s">
        <v>150</v>
      </c>
      <c r="K33" s="616"/>
      <c r="L33" s="616"/>
      <c r="M33" s="616"/>
      <c r="N33" s="616"/>
      <c r="O33" s="616"/>
      <c r="P33" s="194"/>
      <c r="Q33" s="616" t="s">
        <v>197</v>
      </c>
      <c r="R33" s="616"/>
      <c r="S33" s="616"/>
      <c r="T33" s="616"/>
      <c r="U33" s="616"/>
      <c r="V33" s="616"/>
      <c r="W33" s="128"/>
    </row>
    <row r="34" spans="2:23" ht="11.25">
      <c r="B34" s="126"/>
      <c r="C34" s="614" t="s">
        <v>152</v>
      </c>
      <c r="D34" s="614"/>
      <c r="E34" s="614"/>
      <c r="F34" s="614"/>
      <c r="G34" s="614"/>
      <c r="H34" s="614"/>
      <c r="I34" s="127"/>
      <c r="J34" s="614" t="s">
        <v>111</v>
      </c>
      <c r="K34" s="614"/>
      <c r="L34" s="614"/>
      <c r="M34" s="614"/>
      <c r="N34" s="614"/>
      <c r="O34" s="614"/>
      <c r="Q34" s="614" t="s">
        <v>112</v>
      </c>
      <c r="R34" s="614"/>
      <c r="S34" s="614"/>
      <c r="T34" s="614"/>
      <c r="U34" s="614"/>
      <c r="V34" s="614"/>
      <c r="W34" s="128"/>
    </row>
    <row r="35" spans="2:23">
      <c r="B35" s="138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39"/>
    </row>
    <row r="36" spans="2:23" ht="11.25" thickBot="1"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2"/>
    </row>
    <row r="37" spans="2:23" ht="11.25" thickTop="1"/>
  </sheetData>
  <mergeCells count="35">
    <mergeCell ref="B27:W27"/>
    <mergeCell ref="B28:W28"/>
    <mergeCell ref="C30:H30"/>
    <mergeCell ref="C34:H34"/>
    <mergeCell ref="J34:O34"/>
    <mergeCell ref="Q34:V34"/>
    <mergeCell ref="K30:N30"/>
    <mergeCell ref="Q30:V30"/>
    <mergeCell ref="C33:H33"/>
    <mergeCell ref="J33:O33"/>
    <mergeCell ref="Q33:V33"/>
    <mergeCell ref="C31:H31"/>
    <mergeCell ref="Q31:V31"/>
    <mergeCell ref="Q12:W12"/>
    <mergeCell ref="N13:Q13"/>
    <mergeCell ref="R13:W13"/>
    <mergeCell ref="N14:Q14"/>
    <mergeCell ref="R14:W14"/>
    <mergeCell ref="B25:W25"/>
    <mergeCell ref="B15:D18"/>
    <mergeCell ref="U16:W16"/>
    <mergeCell ref="N17:P17"/>
    <mergeCell ref="U17:V17"/>
    <mergeCell ref="N18:P18"/>
    <mergeCell ref="U18:V18"/>
    <mergeCell ref="B21:D22"/>
    <mergeCell ref="V21:W21"/>
    <mergeCell ref="V22:W22"/>
    <mergeCell ref="B24:W24"/>
    <mergeCell ref="B3:W7"/>
    <mergeCell ref="H9:W9"/>
    <mergeCell ref="B10:L10"/>
    <mergeCell ref="N10:P10"/>
    <mergeCell ref="Q10:W11"/>
    <mergeCell ref="B11:L11"/>
  </mergeCells>
  <pageMargins left="0.7" right="0.7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A1:AE34"/>
  <sheetViews>
    <sheetView showGridLines="0" topLeftCell="A3" zoomScaleNormal="100" zoomScaleSheetLayoutView="110" workbookViewId="0">
      <selection activeCell="B23" sqref="B23:W23"/>
    </sheetView>
  </sheetViews>
  <sheetFormatPr baseColWidth="10" defaultRowHeight="10.5"/>
  <cols>
    <col min="1" max="1" width="0.85546875" style="87" customWidth="1"/>
    <col min="2" max="17" width="6.85546875" style="87" customWidth="1"/>
    <col min="18" max="18" width="13.140625" style="87" customWidth="1"/>
    <col min="19" max="21" width="6.85546875" style="87" customWidth="1"/>
    <col min="22" max="22" width="6" style="87" customWidth="1"/>
    <col min="23" max="23" width="8.28515625" style="87" customWidth="1"/>
    <col min="24" max="16384" width="11.42578125" style="87"/>
  </cols>
  <sheetData>
    <row r="1" spans="1:31" ht="5.0999999999999996" customHeight="1" thickBot="1">
      <c r="A1" s="194"/>
    </row>
    <row r="2" spans="1:31" s="195" customFormat="1" ht="15" customHeight="1" thickTop="1">
      <c r="B2" s="623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5"/>
      <c r="X2" s="196"/>
      <c r="Y2" s="196"/>
      <c r="Z2" s="196"/>
      <c r="AA2" s="196"/>
      <c r="AB2" s="196"/>
      <c r="AC2" s="196"/>
      <c r="AD2" s="196"/>
      <c r="AE2" s="196"/>
    </row>
    <row r="3" spans="1:31" s="195" customFormat="1" ht="15" customHeight="1">
      <c r="B3" s="626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8"/>
      <c r="X3" s="196"/>
      <c r="Y3" s="196"/>
      <c r="Z3" s="196"/>
      <c r="AA3" s="196"/>
      <c r="AB3" s="196"/>
      <c r="AC3" s="196"/>
      <c r="AD3" s="196"/>
      <c r="AE3" s="196"/>
    </row>
    <row r="4" spans="1:31" s="195" customFormat="1" ht="15" customHeight="1">
      <c r="B4" s="626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  <c r="W4" s="628"/>
      <c r="X4" s="196"/>
      <c r="Y4" s="196"/>
      <c r="Z4" s="196"/>
      <c r="AA4" s="196"/>
      <c r="AB4" s="196"/>
      <c r="AC4" s="196"/>
      <c r="AD4" s="196"/>
      <c r="AE4" s="196"/>
    </row>
    <row r="5" spans="1:31" s="195" customFormat="1" ht="15" customHeight="1">
      <c r="B5" s="626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7"/>
      <c r="T5" s="627"/>
      <c r="U5" s="627"/>
      <c r="V5" s="627"/>
      <c r="W5" s="628"/>
      <c r="X5" s="196"/>
      <c r="Y5" s="196"/>
      <c r="Z5" s="196"/>
      <c r="AA5" s="196"/>
      <c r="AB5" s="196"/>
      <c r="AC5" s="196"/>
      <c r="AD5" s="196"/>
      <c r="AE5" s="196"/>
    </row>
    <row r="6" spans="1:31" s="195" customFormat="1" ht="15" customHeight="1">
      <c r="B6" s="626"/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  <c r="O6" s="627"/>
      <c r="P6" s="627"/>
      <c r="Q6" s="627"/>
      <c r="R6" s="627"/>
      <c r="S6" s="627"/>
      <c r="T6" s="627"/>
      <c r="U6" s="627"/>
      <c r="V6" s="627"/>
      <c r="W6" s="628"/>
      <c r="X6" s="196"/>
      <c r="Y6" s="196"/>
      <c r="Z6" s="196"/>
      <c r="AA6" s="196"/>
      <c r="AB6" s="196"/>
      <c r="AC6" s="196"/>
      <c r="AD6" s="196"/>
      <c r="AE6" s="196"/>
    </row>
    <row r="7" spans="1:31" s="195" customFormat="1" ht="11.25" customHeight="1" thickBot="1">
      <c r="B7" s="197"/>
      <c r="C7" s="147"/>
      <c r="D7" s="147"/>
      <c r="E7" s="147"/>
      <c r="F7" s="147"/>
      <c r="G7" s="147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2"/>
      <c r="X7" s="196"/>
      <c r="Y7" s="196"/>
      <c r="Z7" s="196"/>
      <c r="AA7" s="196"/>
      <c r="AB7" s="196"/>
      <c r="AC7" s="196"/>
      <c r="AD7" s="196"/>
      <c r="AE7" s="196"/>
    </row>
    <row r="8" spans="1:31" ht="10.5" customHeight="1" thickTop="1">
      <c r="B8" s="629" t="s">
        <v>0</v>
      </c>
      <c r="C8" s="630"/>
      <c r="D8" s="630"/>
      <c r="E8" s="631" t="s">
        <v>1</v>
      </c>
      <c r="F8" s="590"/>
      <c r="G8" s="590"/>
      <c r="H8" s="590"/>
      <c r="I8" s="590"/>
      <c r="J8" s="590"/>
      <c r="K8" s="591"/>
      <c r="L8" s="127"/>
      <c r="M8" s="127"/>
      <c r="N8" s="127"/>
      <c r="O8" s="127"/>
      <c r="P8" s="127"/>
      <c r="Q8" s="127"/>
      <c r="R8" s="632" t="s">
        <v>198</v>
      </c>
      <c r="S8" s="632"/>
      <c r="T8" s="632" t="s">
        <v>199</v>
      </c>
      <c r="U8" s="632"/>
      <c r="V8" s="632" t="s">
        <v>200</v>
      </c>
      <c r="W8" s="634"/>
    </row>
    <row r="9" spans="1:31" ht="12.75" customHeight="1">
      <c r="B9" s="85" t="s">
        <v>2</v>
      </c>
      <c r="C9" s="86" t="s">
        <v>3</v>
      </c>
      <c r="D9" s="86" t="s">
        <v>4</v>
      </c>
      <c r="E9" s="399"/>
      <c r="F9" s="400"/>
      <c r="G9" s="400"/>
      <c r="H9" s="400"/>
      <c r="I9" s="400"/>
      <c r="J9" s="400"/>
      <c r="K9" s="468"/>
      <c r="L9" s="127"/>
      <c r="M9" s="127"/>
      <c r="N9" s="127"/>
      <c r="O9" s="127"/>
      <c r="P9" s="127"/>
      <c r="Q9" s="127"/>
      <c r="R9" s="633"/>
      <c r="S9" s="633"/>
      <c r="T9" s="633"/>
      <c r="U9" s="633"/>
      <c r="V9" s="633"/>
      <c r="W9" s="635"/>
    </row>
    <row r="10" spans="1:31" ht="15" customHeight="1">
      <c r="B10" s="198" t="s">
        <v>155</v>
      </c>
      <c r="C10" s="199" t="s">
        <v>79</v>
      </c>
      <c r="D10" s="199" t="s">
        <v>114</v>
      </c>
      <c r="E10" s="636" t="s">
        <v>80</v>
      </c>
      <c r="F10" s="606"/>
      <c r="G10" s="606"/>
      <c r="H10" s="606"/>
      <c r="I10" s="606"/>
      <c r="J10" s="606"/>
      <c r="K10" s="637"/>
      <c r="L10" s="127"/>
      <c r="M10" s="127"/>
      <c r="N10" s="127"/>
      <c r="O10" s="127"/>
      <c r="P10" s="127"/>
      <c r="Q10" s="127"/>
      <c r="R10" s="638" t="s">
        <v>201</v>
      </c>
      <c r="S10" s="639"/>
      <c r="T10" s="640">
        <v>1</v>
      </c>
      <c r="U10" s="640"/>
      <c r="V10" s="641">
        <v>215000</v>
      </c>
      <c r="W10" s="642"/>
    </row>
    <row r="11" spans="1:31" ht="15" customHeight="1"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638" t="s">
        <v>202</v>
      </c>
      <c r="S11" s="639"/>
      <c r="T11" s="640"/>
      <c r="U11" s="640"/>
      <c r="V11" s="643"/>
      <c r="W11" s="644"/>
    </row>
    <row r="12" spans="1:31" ht="15" customHeight="1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638" t="s">
        <v>203</v>
      </c>
      <c r="S12" s="639"/>
      <c r="T12" s="640"/>
      <c r="U12" s="640"/>
      <c r="V12" s="643"/>
      <c r="W12" s="644"/>
    </row>
    <row r="13" spans="1:31" ht="15" customHeight="1">
      <c r="B13" s="12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638" t="s">
        <v>204</v>
      </c>
      <c r="S13" s="639"/>
      <c r="T13" s="645"/>
      <c r="U13" s="646"/>
      <c r="V13" s="645"/>
      <c r="W13" s="647"/>
    </row>
    <row r="14" spans="1:31" ht="15" customHeight="1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8"/>
    </row>
    <row r="15" spans="1:31" ht="11.25">
      <c r="B15" s="153"/>
      <c r="C15" s="149"/>
      <c r="D15" s="149"/>
      <c r="E15" s="200"/>
      <c r="F15" s="157"/>
      <c r="G15" s="157"/>
      <c r="H15" s="157"/>
      <c r="I15" s="157"/>
      <c r="J15" s="157"/>
      <c r="K15" s="157"/>
      <c r="L15" s="201"/>
      <c r="M15" s="201"/>
      <c r="N15" s="201"/>
      <c r="O15" s="201"/>
      <c r="P15" s="201"/>
      <c r="Q15" s="201"/>
      <c r="R15" s="201"/>
      <c r="S15" s="201"/>
      <c r="T15" s="633" t="s">
        <v>205</v>
      </c>
      <c r="U15" s="633"/>
      <c r="V15" s="633"/>
      <c r="W15" s="635"/>
    </row>
    <row r="16" spans="1:31" s="194" customFormat="1" ht="12" customHeight="1">
      <c r="B16" s="648" t="s">
        <v>206</v>
      </c>
      <c r="C16" s="649"/>
      <c r="D16" s="650" t="s">
        <v>207</v>
      </c>
      <c r="E16" s="650"/>
      <c r="F16" s="650"/>
      <c r="G16" s="650"/>
      <c r="H16" s="650"/>
      <c r="I16" s="650"/>
      <c r="J16" s="650"/>
      <c r="K16" s="650"/>
      <c r="L16" s="651"/>
      <c r="M16" s="633" t="s">
        <v>208</v>
      </c>
      <c r="N16" s="633"/>
      <c r="O16" s="633" t="s">
        <v>159</v>
      </c>
      <c r="P16" s="633"/>
      <c r="Q16" s="633"/>
      <c r="R16" s="633" t="s">
        <v>209</v>
      </c>
      <c r="S16" s="633"/>
      <c r="T16" s="633" t="s">
        <v>210</v>
      </c>
      <c r="U16" s="633"/>
      <c r="V16" s="633" t="s">
        <v>211</v>
      </c>
      <c r="W16" s="635"/>
    </row>
    <row r="17" spans="1:24" ht="11.25">
      <c r="B17" s="661">
        <v>1</v>
      </c>
      <c r="C17" s="662"/>
      <c r="D17" s="606"/>
      <c r="E17" s="606"/>
      <c r="F17" s="606"/>
      <c r="G17" s="606"/>
      <c r="H17" s="606"/>
      <c r="I17" s="606"/>
      <c r="J17" s="606"/>
      <c r="K17" s="606"/>
      <c r="L17" s="637"/>
      <c r="M17" s="663"/>
      <c r="N17" s="664"/>
      <c r="O17" s="663"/>
      <c r="P17" s="665"/>
      <c r="Q17" s="664"/>
      <c r="R17" s="663"/>
      <c r="S17" s="664"/>
      <c r="T17" s="636"/>
      <c r="U17" s="637"/>
      <c r="V17" s="636"/>
      <c r="W17" s="607"/>
    </row>
    <row r="18" spans="1:24" ht="11.25">
      <c r="A18" s="105"/>
      <c r="B18" s="202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203"/>
      <c r="X18" s="105"/>
    </row>
    <row r="19" spans="1:24" ht="19.5" customHeight="1">
      <c r="B19" s="652" t="s">
        <v>212</v>
      </c>
      <c r="C19" s="653"/>
      <c r="D19" s="654"/>
      <c r="E19" s="86" t="s">
        <v>176</v>
      </c>
      <c r="F19" s="86" t="s">
        <v>177</v>
      </c>
      <c r="G19" s="86" t="s">
        <v>178</v>
      </c>
      <c r="H19" s="86" t="s">
        <v>179</v>
      </c>
      <c r="I19" s="86" t="s">
        <v>180</v>
      </c>
      <c r="J19" s="86" t="s">
        <v>181</v>
      </c>
      <c r="K19" s="86" t="s">
        <v>182</v>
      </c>
      <c r="L19" s="86" t="s">
        <v>183</v>
      </c>
      <c r="M19" s="86" t="s">
        <v>184</v>
      </c>
      <c r="N19" s="86" t="s">
        <v>185</v>
      </c>
      <c r="O19" s="86" t="s">
        <v>186</v>
      </c>
      <c r="P19" s="86" t="s">
        <v>187</v>
      </c>
      <c r="Q19" s="86" t="s">
        <v>188</v>
      </c>
      <c r="R19" s="86" t="s">
        <v>189</v>
      </c>
      <c r="S19" s="86" t="s">
        <v>190</v>
      </c>
      <c r="T19" s="86" t="s">
        <v>191</v>
      </c>
      <c r="U19" s="204" t="s">
        <v>192</v>
      </c>
      <c r="V19" s="658" t="s">
        <v>36</v>
      </c>
      <c r="W19" s="608"/>
    </row>
    <row r="20" spans="1:24" ht="19.5" customHeight="1">
      <c r="B20" s="655"/>
      <c r="C20" s="656"/>
      <c r="D20" s="657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205">
        <v>215000</v>
      </c>
      <c r="S20" s="182"/>
      <c r="T20" s="182"/>
      <c r="U20" s="182"/>
      <c r="V20" s="659">
        <v>215000</v>
      </c>
      <c r="W20" s="660"/>
    </row>
    <row r="21" spans="1:24" ht="11.25">
      <c r="B21" s="153"/>
      <c r="C21" s="149"/>
      <c r="D21" s="149"/>
      <c r="E21" s="183"/>
      <c r="F21" s="183"/>
      <c r="G21" s="183"/>
      <c r="H21" s="149"/>
      <c r="I21" s="149"/>
      <c r="J21" s="183"/>
      <c r="K21" s="183"/>
      <c r="L21" s="149"/>
      <c r="M21" s="149"/>
      <c r="N21" s="184"/>
      <c r="O21" s="184"/>
      <c r="P21" s="184"/>
      <c r="Q21" s="184"/>
      <c r="R21" s="149"/>
      <c r="S21" s="149"/>
      <c r="T21" s="149"/>
      <c r="U21" s="149"/>
      <c r="V21" s="149"/>
      <c r="W21" s="163"/>
    </row>
    <row r="22" spans="1:24" ht="11.25" customHeight="1">
      <c r="B22" s="611" t="s">
        <v>193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612"/>
      <c r="Q22" s="612"/>
      <c r="R22" s="612"/>
      <c r="S22" s="612"/>
      <c r="T22" s="612"/>
      <c r="U22" s="612"/>
      <c r="V22" s="612"/>
      <c r="W22" s="613"/>
    </row>
    <row r="23" spans="1:24" ht="42.75" customHeight="1">
      <c r="B23" s="586" t="s">
        <v>194</v>
      </c>
      <c r="C23" s="587"/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8"/>
    </row>
    <row r="24" spans="1:24" ht="11.25" customHeight="1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8"/>
    </row>
    <row r="25" spans="1:24" ht="11.25" customHeight="1">
      <c r="B25" s="617" t="s">
        <v>195</v>
      </c>
      <c r="C25" s="618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9"/>
    </row>
    <row r="26" spans="1:24" ht="28.5" customHeight="1">
      <c r="B26" s="620" t="s">
        <v>196</v>
      </c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2"/>
    </row>
    <row r="27" spans="1:24" ht="11.25" customHeight="1">
      <c r="B27" s="126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8"/>
    </row>
    <row r="28" spans="1:24" ht="11.25">
      <c r="B28" s="126"/>
      <c r="C28" s="614" t="s">
        <v>148</v>
      </c>
      <c r="D28" s="614"/>
      <c r="E28" s="614"/>
      <c r="F28" s="614"/>
      <c r="G28" s="614"/>
      <c r="H28" s="614"/>
      <c r="I28" s="127"/>
      <c r="J28" s="127"/>
      <c r="K28" s="668" t="s">
        <v>61</v>
      </c>
      <c r="L28" s="668"/>
      <c r="M28" s="668"/>
      <c r="N28" s="668"/>
      <c r="O28" s="127"/>
      <c r="P28" s="127"/>
      <c r="Q28" s="614" t="s">
        <v>62</v>
      </c>
      <c r="R28" s="614"/>
      <c r="S28" s="614"/>
      <c r="T28" s="614"/>
      <c r="U28" s="614"/>
      <c r="V28" s="614"/>
      <c r="W28" s="128"/>
    </row>
    <row r="29" spans="1:24" ht="22.5" customHeight="1">
      <c r="B29" s="185"/>
      <c r="C29" s="614"/>
      <c r="D29" s="614"/>
      <c r="E29" s="614"/>
      <c r="F29" s="614"/>
      <c r="G29" s="614"/>
      <c r="H29" s="614"/>
      <c r="I29" s="186"/>
      <c r="J29" s="186"/>
      <c r="K29" s="187"/>
      <c r="L29" s="188"/>
      <c r="M29" s="187"/>
      <c r="N29" s="187"/>
      <c r="O29" s="186"/>
      <c r="P29" s="189"/>
      <c r="Q29" s="614"/>
      <c r="R29" s="614"/>
      <c r="S29" s="614"/>
      <c r="T29" s="614"/>
      <c r="U29" s="614"/>
      <c r="V29" s="614"/>
      <c r="W29" s="190"/>
    </row>
    <row r="30" spans="1:24" ht="22.5" customHeight="1">
      <c r="B30" s="126"/>
      <c r="C30" s="127"/>
      <c r="D30" s="191"/>
      <c r="E30" s="191"/>
      <c r="F30" s="191"/>
      <c r="G30" s="191"/>
      <c r="H30" s="127"/>
      <c r="I30" s="127"/>
      <c r="J30" s="127"/>
      <c r="K30" s="192"/>
      <c r="L30" s="193"/>
      <c r="M30" s="193"/>
      <c r="N30" s="193"/>
      <c r="O30" s="127"/>
      <c r="P30" s="127"/>
      <c r="Q30" s="127"/>
      <c r="R30" s="191"/>
      <c r="S30" s="191"/>
      <c r="T30" s="191"/>
      <c r="U30" s="191"/>
      <c r="V30" s="127"/>
      <c r="W30" s="128"/>
    </row>
    <row r="31" spans="1:24" ht="15" customHeight="1">
      <c r="B31" s="126"/>
      <c r="C31" s="614" t="s">
        <v>149</v>
      </c>
      <c r="D31" s="614"/>
      <c r="E31" s="614"/>
      <c r="F31" s="614"/>
      <c r="G31" s="614"/>
      <c r="H31" s="614"/>
      <c r="I31" s="127"/>
      <c r="J31" s="668" t="s">
        <v>150</v>
      </c>
      <c r="K31" s="668"/>
      <c r="L31" s="668"/>
      <c r="M31" s="668"/>
      <c r="N31" s="668"/>
      <c r="O31" s="668"/>
      <c r="P31" s="127"/>
      <c r="Q31" s="127"/>
      <c r="R31" s="669" t="s">
        <v>151</v>
      </c>
      <c r="S31" s="669"/>
      <c r="T31" s="669"/>
      <c r="U31" s="669"/>
      <c r="V31" s="189"/>
      <c r="W31" s="128"/>
    </row>
    <row r="32" spans="1:24" ht="21.75" customHeight="1">
      <c r="B32" s="126"/>
      <c r="C32" s="666" t="s">
        <v>213</v>
      </c>
      <c r="D32" s="666"/>
      <c r="E32" s="666"/>
      <c r="F32" s="666"/>
      <c r="G32" s="666"/>
      <c r="H32" s="666"/>
      <c r="I32" s="127"/>
      <c r="J32" s="667" t="s">
        <v>111</v>
      </c>
      <c r="K32" s="667"/>
      <c r="L32" s="667"/>
      <c r="M32" s="667"/>
      <c r="N32" s="667"/>
      <c r="O32" s="667"/>
      <c r="P32" s="127"/>
      <c r="Q32" s="127"/>
      <c r="R32" s="667" t="s">
        <v>112</v>
      </c>
      <c r="S32" s="667"/>
      <c r="T32" s="667"/>
      <c r="U32" s="667"/>
      <c r="V32" s="127"/>
      <c r="W32" s="128"/>
    </row>
    <row r="33" spans="2:23" ht="11.25" thickBot="1">
      <c r="B33" s="140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2"/>
    </row>
    <row r="34" spans="2:23" ht="11.25" thickTop="1"/>
  </sheetData>
  <mergeCells count="53">
    <mergeCell ref="B22:W22"/>
    <mergeCell ref="C32:H32"/>
    <mergeCell ref="J32:O32"/>
    <mergeCell ref="R32:U32"/>
    <mergeCell ref="C28:H28"/>
    <mergeCell ref="K28:N28"/>
    <mergeCell ref="Q28:V28"/>
    <mergeCell ref="C31:H31"/>
    <mergeCell ref="J31:O31"/>
    <mergeCell ref="R31:U31"/>
    <mergeCell ref="C29:H29"/>
    <mergeCell ref="Q29:V29"/>
    <mergeCell ref="B25:W25"/>
    <mergeCell ref="B26:W26"/>
    <mergeCell ref="B23:W23"/>
    <mergeCell ref="T17:U17"/>
    <mergeCell ref="V17:W17"/>
    <mergeCell ref="B19:D20"/>
    <mergeCell ref="V19:W19"/>
    <mergeCell ref="V20:W20"/>
    <mergeCell ref="B17:C17"/>
    <mergeCell ref="D17:L17"/>
    <mergeCell ref="M17:N17"/>
    <mergeCell ref="O17:Q17"/>
    <mergeCell ref="R17:S17"/>
    <mergeCell ref="T15:W15"/>
    <mergeCell ref="B16:C16"/>
    <mergeCell ref="D16:L16"/>
    <mergeCell ref="M16:N16"/>
    <mergeCell ref="O16:Q16"/>
    <mergeCell ref="R16:S16"/>
    <mergeCell ref="T16:U16"/>
    <mergeCell ref="V16:W16"/>
    <mergeCell ref="R12:S12"/>
    <mergeCell ref="T12:U12"/>
    <mergeCell ref="V12:W12"/>
    <mergeCell ref="R13:S13"/>
    <mergeCell ref="T13:U13"/>
    <mergeCell ref="V13:W13"/>
    <mergeCell ref="E10:K10"/>
    <mergeCell ref="R10:S10"/>
    <mergeCell ref="T10:U10"/>
    <mergeCell ref="V10:W10"/>
    <mergeCell ref="R11:S11"/>
    <mergeCell ref="T11:U11"/>
    <mergeCell ref="V11:W11"/>
    <mergeCell ref="B2:W6"/>
    <mergeCell ref="H7:W7"/>
    <mergeCell ref="B8:D8"/>
    <mergeCell ref="E8:K9"/>
    <mergeCell ref="R8:S9"/>
    <mergeCell ref="T8:U9"/>
    <mergeCell ref="V8:W9"/>
  </mergeCells>
  <pageMargins left="0.7" right="0.7" top="0.75" bottom="0.75" header="0.3" footer="0.3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A1:AE42"/>
  <sheetViews>
    <sheetView showGridLines="0" topLeftCell="I1" zoomScaleNormal="100" zoomScaleSheetLayoutView="90" workbookViewId="0">
      <selection activeCell="T15" sqref="T15"/>
    </sheetView>
  </sheetViews>
  <sheetFormatPr baseColWidth="10" defaultRowHeight="10.5"/>
  <cols>
    <col min="1" max="1" width="0.85546875" style="206" customWidth="1"/>
    <col min="2" max="7" width="9.7109375" style="206" customWidth="1"/>
    <col min="8" max="9" width="9.7109375" style="207" customWidth="1"/>
    <col min="10" max="19" width="9.7109375" style="206" customWidth="1"/>
    <col min="20" max="20" width="10.85546875" style="206" customWidth="1"/>
    <col min="21" max="21" width="17.5703125" style="206" customWidth="1"/>
    <col min="22" max="16384" width="11.42578125" style="206"/>
  </cols>
  <sheetData>
    <row r="1" spans="1:31" ht="5.0999999999999996" customHeight="1" thickBot="1"/>
    <row r="2" spans="1:31" s="195" customFormat="1" ht="22.5" customHeight="1" thickTop="1">
      <c r="B2" s="671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3"/>
      <c r="V2" s="196"/>
      <c r="W2" s="196"/>
      <c r="X2" s="196"/>
      <c r="Y2" s="196"/>
      <c r="Z2" s="196"/>
      <c r="AA2" s="196"/>
      <c r="AB2" s="196"/>
      <c r="AC2" s="196"/>
      <c r="AD2" s="196"/>
      <c r="AE2" s="196"/>
    </row>
    <row r="3" spans="1:31" s="195" customFormat="1" ht="22.5" customHeight="1">
      <c r="B3" s="568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70"/>
      <c r="V3" s="196"/>
      <c r="W3" s="196"/>
      <c r="X3" s="196"/>
      <c r="Y3" s="196"/>
      <c r="Z3" s="196"/>
      <c r="AA3" s="196"/>
      <c r="AB3" s="196"/>
      <c r="AC3" s="196"/>
      <c r="AD3" s="196"/>
      <c r="AE3" s="196"/>
    </row>
    <row r="4" spans="1:31" s="195" customFormat="1" ht="22.5" customHeight="1">
      <c r="B4" s="568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70"/>
      <c r="V4" s="196"/>
      <c r="W4" s="196"/>
      <c r="X4" s="196"/>
      <c r="Y4" s="196"/>
      <c r="Z4" s="196"/>
      <c r="AA4" s="196"/>
      <c r="AB4" s="196"/>
      <c r="AC4" s="196"/>
      <c r="AD4" s="196"/>
      <c r="AE4" s="196"/>
    </row>
    <row r="5" spans="1:31" s="195" customFormat="1" ht="22.5" customHeight="1"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70"/>
      <c r="V5" s="196"/>
      <c r="W5" s="196"/>
      <c r="X5" s="196"/>
      <c r="Y5" s="196"/>
      <c r="Z5" s="196"/>
      <c r="AA5" s="196"/>
      <c r="AB5" s="196"/>
      <c r="AC5" s="196"/>
      <c r="AD5" s="196"/>
      <c r="AE5" s="196"/>
    </row>
    <row r="6" spans="1:31" s="195" customFormat="1" ht="12.75" customHeight="1">
      <c r="B6" s="568"/>
      <c r="C6" s="569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70"/>
      <c r="V6" s="196"/>
      <c r="W6" s="196"/>
      <c r="X6" s="196"/>
      <c r="Y6" s="196"/>
      <c r="Z6" s="196"/>
      <c r="AA6" s="196"/>
      <c r="AB6" s="196"/>
      <c r="AC6" s="196"/>
      <c r="AD6" s="196"/>
      <c r="AE6" s="196"/>
    </row>
    <row r="7" spans="1:31" s="209" customFormat="1" ht="10.5" customHeight="1">
      <c r="A7" s="208"/>
      <c r="B7" s="674" t="s">
        <v>0</v>
      </c>
      <c r="C7" s="576"/>
      <c r="D7" s="576"/>
      <c r="E7" s="543" t="s">
        <v>1</v>
      </c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675"/>
    </row>
    <row r="8" spans="1:31" ht="11.25" customHeight="1">
      <c r="B8" s="284" t="s">
        <v>2</v>
      </c>
      <c r="C8" s="84" t="s">
        <v>3</v>
      </c>
      <c r="D8" s="84" t="s">
        <v>4</v>
      </c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675"/>
    </row>
    <row r="9" spans="1:31" ht="12.75" customHeight="1">
      <c r="B9" s="96">
        <v>2</v>
      </c>
      <c r="C9" s="98" t="s">
        <v>79</v>
      </c>
      <c r="D9" s="285" t="s">
        <v>114</v>
      </c>
      <c r="E9" s="676" t="s">
        <v>80</v>
      </c>
      <c r="F9" s="676"/>
      <c r="G9" s="676"/>
      <c r="H9" s="676"/>
      <c r="I9" s="676"/>
      <c r="J9" s="676"/>
      <c r="K9" s="676"/>
      <c r="L9" s="676"/>
      <c r="M9" s="676"/>
      <c r="N9" s="676"/>
      <c r="O9" s="676"/>
      <c r="P9" s="676"/>
      <c r="Q9" s="676"/>
      <c r="R9" s="676"/>
      <c r="S9" s="676"/>
      <c r="T9" s="676"/>
      <c r="U9" s="677"/>
    </row>
    <row r="10" spans="1:31" ht="11.25">
      <c r="B10" s="126"/>
      <c r="C10" s="127"/>
      <c r="D10" s="127"/>
      <c r="E10" s="127"/>
      <c r="F10" s="127"/>
      <c r="G10" s="127"/>
      <c r="H10" s="186"/>
      <c r="I10" s="186"/>
      <c r="J10" s="186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8"/>
    </row>
    <row r="11" spans="1:31" s="286" customFormat="1" ht="10.5" customHeight="1">
      <c r="B11" s="678" t="s">
        <v>214</v>
      </c>
      <c r="C11" s="679"/>
      <c r="D11" s="679"/>
      <c r="E11" s="679"/>
      <c r="F11" s="680" t="s">
        <v>131</v>
      </c>
      <c r="G11" s="680"/>
      <c r="H11" s="680"/>
      <c r="I11" s="680"/>
      <c r="J11" s="680"/>
      <c r="K11" s="679" t="s">
        <v>215</v>
      </c>
      <c r="L11" s="679"/>
      <c r="M11" s="679"/>
      <c r="N11" s="679"/>
      <c r="O11" s="679"/>
      <c r="P11" s="680" t="s">
        <v>216</v>
      </c>
      <c r="Q11" s="680"/>
      <c r="R11" s="680"/>
      <c r="S11" s="680"/>
      <c r="T11" s="679" t="s">
        <v>157</v>
      </c>
      <c r="U11" s="681" t="s">
        <v>217</v>
      </c>
    </row>
    <row r="12" spans="1:31" ht="24" customHeight="1">
      <c r="B12" s="682" t="s">
        <v>160</v>
      </c>
      <c r="C12" s="683" t="s">
        <v>2</v>
      </c>
      <c r="D12" s="683" t="s">
        <v>3</v>
      </c>
      <c r="E12" s="683" t="s">
        <v>4</v>
      </c>
      <c r="F12" s="670" t="s">
        <v>12</v>
      </c>
      <c r="G12" s="670" t="s">
        <v>13</v>
      </c>
      <c r="H12" s="684" t="s">
        <v>14</v>
      </c>
      <c r="I12" s="684" t="s">
        <v>15</v>
      </c>
      <c r="J12" s="684" t="s">
        <v>218</v>
      </c>
      <c r="K12" s="683" t="s">
        <v>219</v>
      </c>
      <c r="L12" s="683" t="s">
        <v>220</v>
      </c>
      <c r="M12" s="683" t="s">
        <v>221</v>
      </c>
      <c r="N12" s="683" t="s">
        <v>222</v>
      </c>
      <c r="O12" s="683" t="s">
        <v>223</v>
      </c>
      <c r="P12" s="670" t="s">
        <v>224</v>
      </c>
      <c r="Q12" s="670" t="s">
        <v>225</v>
      </c>
      <c r="R12" s="670" t="s">
        <v>226</v>
      </c>
      <c r="S12" s="684" t="s">
        <v>227</v>
      </c>
      <c r="T12" s="679"/>
      <c r="U12" s="681"/>
    </row>
    <row r="13" spans="1:31" ht="12" customHeight="1">
      <c r="B13" s="682"/>
      <c r="C13" s="683"/>
      <c r="D13" s="683"/>
      <c r="E13" s="683"/>
      <c r="F13" s="670"/>
      <c r="G13" s="670"/>
      <c r="H13" s="684"/>
      <c r="I13" s="684"/>
      <c r="J13" s="684"/>
      <c r="K13" s="683"/>
      <c r="L13" s="683"/>
      <c r="M13" s="683"/>
      <c r="N13" s="683"/>
      <c r="O13" s="683"/>
      <c r="P13" s="670"/>
      <c r="Q13" s="670"/>
      <c r="R13" s="670"/>
      <c r="S13" s="684"/>
      <c r="T13" s="159" t="s">
        <v>206</v>
      </c>
      <c r="U13" s="216" t="s">
        <v>228</v>
      </c>
    </row>
    <row r="14" spans="1:31" ht="26.25" customHeight="1">
      <c r="B14" s="217" t="s">
        <v>169</v>
      </c>
      <c r="C14" s="218" t="s">
        <v>155</v>
      </c>
      <c r="D14" s="218" t="s">
        <v>79</v>
      </c>
      <c r="E14" s="219" t="s">
        <v>114</v>
      </c>
      <c r="F14" s="220" t="s">
        <v>229</v>
      </c>
      <c r="G14" s="220" t="s">
        <v>230</v>
      </c>
      <c r="H14" s="220" t="s">
        <v>231</v>
      </c>
      <c r="I14" s="220" t="s">
        <v>232</v>
      </c>
      <c r="J14" s="218"/>
      <c r="K14" s="221" t="s">
        <v>233</v>
      </c>
      <c r="L14" s="221" t="s">
        <v>234</v>
      </c>
      <c r="M14" s="221" t="s">
        <v>234</v>
      </c>
      <c r="N14" s="221" t="s">
        <v>235</v>
      </c>
      <c r="O14" s="221" t="s">
        <v>236</v>
      </c>
      <c r="P14" s="222">
        <v>2171</v>
      </c>
      <c r="Q14" s="220"/>
      <c r="R14" s="220"/>
      <c r="S14" s="223" t="s">
        <v>269</v>
      </c>
      <c r="T14" s="224" t="s">
        <v>238</v>
      </c>
      <c r="U14" s="225">
        <v>150000</v>
      </c>
    </row>
    <row r="15" spans="1:31" ht="26.25" customHeight="1">
      <c r="B15" s="217" t="s">
        <v>169</v>
      </c>
      <c r="C15" s="218" t="s">
        <v>155</v>
      </c>
      <c r="D15" s="218" t="s">
        <v>79</v>
      </c>
      <c r="E15" s="219" t="s">
        <v>114</v>
      </c>
      <c r="F15" s="220" t="s">
        <v>229</v>
      </c>
      <c r="G15" s="220" t="s">
        <v>230</v>
      </c>
      <c r="H15" s="220" t="s">
        <v>231</v>
      </c>
      <c r="I15" s="220" t="s">
        <v>232</v>
      </c>
      <c r="J15" s="218"/>
      <c r="K15" s="221" t="s">
        <v>233</v>
      </c>
      <c r="L15" s="221" t="s">
        <v>234</v>
      </c>
      <c r="M15" s="221" t="s">
        <v>234</v>
      </c>
      <c r="N15" s="221" t="s">
        <v>235</v>
      </c>
      <c r="O15" s="221" t="s">
        <v>236</v>
      </c>
      <c r="P15" s="222">
        <v>2211</v>
      </c>
      <c r="Q15" s="220"/>
      <c r="R15" s="220"/>
      <c r="S15" s="223" t="s">
        <v>269</v>
      </c>
      <c r="T15" s="224" t="s">
        <v>238</v>
      </c>
      <c r="U15" s="225">
        <v>4000000</v>
      </c>
    </row>
    <row r="16" spans="1:31" ht="26.25" customHeight="1">
      <c r="B16" s="217" t="s">
        <v>169</v>
      </c>
      <c r="C16" s="218" t="s">
        <v>155</v>
      </c>
      <c r="D16" s="218" t="s">
        <v>79</v>
      </c>
      <c r="E16" s="219" t="s">
        <v>114</v>
      </c>
      <c r="F16" s="220" t="s">
        <v>229</v>
      </c>
      <c r="G16" s="220" t="s">
        <v>230</v>
      </c>
      <c r="H16" s="220" t="s">
        <v>231</v>
      </c>
      <c r="I16" s="220" t="s">
        <v>232</v>
      </c>
      <c r="J16" s="218"/>
      <c r="K16" s="221" t="s">
        <v>233</v>
      </c>
      <c r="L16" s="221" t="s">
        <v>234</v>
      </c>
      <c r="M16" s="221" t="s">
        <v>234</v>
      </c>
      <c r="N16" s="221" t="s">
        <v>235</v>
      </c>
      <c r="O16" s="221" t="s">
        <v>236</v>
      </c>
      <c r="P16" s="222" t="s">
        <v>263</v>
      </c>
      <c r="Q16" s="220"/>
      <c r="R16" s="220"/>
      <c r="S16" s="223" t="s">
        <v>269</v>
      </c>
      <c r="T16" s="224" t="s">
        <v>238</v>
      </c>
      <c r="U16" s="225">
        <v>250000</v>
      </c>
    </row>
    <row r="17" spans="2:22" ht="26.25" customHeight="1">
      <c r="B17" s="217" t="s">
        <v>169</v>
      </c>
      <c r="C17" s="218" t="s">
        <v>155</v>
      </c>
      <c r="D17" s="218" t="s">
        <v>79</v>
      </c>
      <c r="E17" s="219" t="s">
        <v>114</v>
      </c>
      <c r="F17" s="220" t="s">
        <v>229</v>
      </c>
      <c r="G17" s="220" t="s">
        <v>230</v>
      </c>
      <c r="H17" s="220" t="s">
        <v>231</v>
      </c>
      <c r="I17" s="220" t="s">
        <v>232</v>
      </c>
      <c r="J17" s="218"/>
      <c r="K17" s="221" t="s">
        <v>233</v>
      </c>
      <c r="L17" s="221" t="s">
        <v>234</v>
      </c>
      <c r="M17" s="221" t="s">
        <v>234</v>
      </c>
      <c r="N17" s="221" t="s">
        <v>235</v>
      </c>
      <c r="O17" s="221" t="s">
        <v>236</v>
      </c>
      <c r="P17" s="222">
        <v>2541</v>
      </c>
      <c r="Q17" s="220"/>
      <c r="R17" s="220"/>
      <c r="S17" s="223" t="s">
        <v>269</v>
      </c>
      <c r="T17" s="224" t="s">
        <v>238</v>
      </c>
      <c r="U17" s="288">
        <v>25000</v>
      </c>
    </row>
    <row r="18" spans="2:22" ht="26.25" customHeight="1">
      <c r="B18" s="217" t="s">
        <v>169</v>
      </c>
      <c r="C18" s="218" t="s">
        <v>155</v>
      </c>
      <c r="D18" s="218" t="s">
        <v>79</v>
      </c>
      <c r="E18" s="219" t="s">
        <v>114</v>
      </c>
      <c r="F18" s="220" t="s">
        <v>229</v>
      </c>
      <c r="G18" s="220" t="s">
        <v>230</v>
      </c>
      <c r="H18" s="220" t="s">
        <v>231</v>
      </c>
      <c r="I18" s="220" t="s">
        <v>232</v>
      </c>
      <c r="J18" s="218"/>
      <c r="K18" s="221" t="s">
        <v>233</v>
      </c>
      <c r="L18" s="221" t="s">
        <v>234</v>
      </c>
      <c r="M18" s="221" t="s">
        <v>234</v>
      </c>
      <c r="N18" s="221" t="s">
        <v>235</v>
      </c>
      <c r="O18" s="221" t="s">
        <v>236</v>
      </c>
      <c r="P18" s="222" t="s">
        <v>264</v>
      </c>
      <c r="Q18" s="218"/>
      <c r="R18" s="218"/>
      <c r="S18" s="219" t="s">
        <v>269</v>
      </c>
      <c r="T18" s="224" t="s">
        <v>238</v>
      </c>
      <c r="U18" s="228">
        <v>20000</v>
      </c>
      <c r="V18" s="287"/>
    </row>
    <row r="19" spans="2:22" ht="26.25" customHeight="1">
      <c r="B19" s="217" t="s">
        <v>169</v>
      </c>
      <c r="C19" s="218" t="s">
        <v>155</v>
      </c>
      <c r="D19" s="218" t="s">
        <v>79</v>
      </c>
      <c r="E19" s="219" t="s">
        <v>114</v>
      </c>
      <c r="F19" s="220" t="s">
        <v>229</v>
      </c>
      <c r="G19" s="220" t="s">
        <v>230</v>
      </c>
      <c r="H19" s="220" t="s">
        <v>231</v>
      </c>
      <c r="I19" s="220" t="s">
        <v>232</v>
      </c>
      <c r="J19" s="218"/>
      <c r="K19" s="221" t="s">
        <v>233</v>
      </c>
      <c r="L19" s="221" t="s">
        <v>234</v>
      </c>
      <c r="M19" s="221" t="s">
        <v>234</v>
      </c>
      <c r="N19" s="221" t="s">
        <v>235</v>
      </c>
      <c r="O19" s="221" t="s">
        <v>236</v>
      </c>
      <c r="P19" s="222" t="s">
        <v>265</v>
      </c>
      <c r="Q19" s="186"/>
      <c r="R19" s="186"/>
      <c r="S19" s="219" t="s">
        <v>269</v>
      </c>
      <c r="T19" s="224" t="s">
        <v>238</v>
      </c>
      <c r="U19" s="228">
        <v>127500</v>
      </c>
      <c r="V19" s="289"/>
    </row>
    <row r="20" spans="2:22" ht="26.25" customHeight="1">
      <c r="B20" s="217" t="s">
        <v>169</v>
      </c>
      <c r="C20" s="218" t="s">
        <v>155</v>
      </c>
      <c r="D20" s="218" t="s">
        <v>79</v>
      </c>
      <c r="E20" s="219" t="s">
        <v>114</v>
      </c>
      <c r="F20" s="220" t="s">
        <v>229</v>
      </c>
      <c r="G20" s="220" t="s">
        <v>230</v>
      </c>
      <c r="H20" s="220" t="s">
        <v>231</v>
      </c>
      <c r="I20" s="220" t="s">
        <v>232</v>
      </c>
      <c r="J20" s="218"/>
      <c r="K20" s="221" t="s">
        <v>233</v>
      </c>
      <c r="L20" s="221" t="s">
        <v>234</v>
      </c>
      <c r="M20" s="221" t="s">
        <v>234</v>
      </c>
      <c r="N20" s="221" t="s">
        <v>235</v>
      </c>
      <c r="O20" s="221" t="s">
        <v>236</v>
      </c>
      <c r="P20" s="222" t="s">
        <v>266</v>
      </c>
      <c r="Q20" s="218"/>
      <c r="R20" s="218"/>
      <c r="S20" s="219" t="s">
        <v>269</v>
      </c>
      <c r="T20" s="224" t="s">
        <v>238</v>
      </c>
      <c r="U20" s="228">
        <v>67500</v>
      </c>
    </row>
    <row r="21" spans="2:22" ht="19.5" customHeight="1">
      <c r="B21" s="217"/>
      <c r="C21" s="218"/>
      <c r="D21" s="218"/>
      <c r="E21" s="219"/>
      <c r="F21" s="218"/>
      <c r="G21" s="218"/>
      <c r="H21" s="229"/>
      <c r="I21" s="229"/>
      <c r="J21" s="229"/>
      <c r="K21" s="226"/>
      <c r="L21" s="218"/>
      <c r="M21" s="218"/>
      <c r="N21" s="218"/>
      <c r="O21" s="219"/>
      <c r="P21" s="222"/>
      <c r="Q21" s="218"/>
      <c r="R21" s="218"/>
      <c r="S21" s="219"/>
      <c r="T21" s="227"/>
      <c r="U21" s="228"/>
    </row>
    <row r="22" spans="2:22" ht="19.5" customHeight="1">
      <c r="B22" s="217"/>
      <c r="C22" s="218"/>
      <c r="D22" s="218"/>
      <c r="E22" s="219"/>
      <c r="F22" s="218"/>
      <c r="G22" s="218"/>
      <c r="H22" s="218"/>
      <c r="I22" s="218"/>
      <c r="J22" s="218"/>
      <c r="K22" s="226"/>
      <c r="L22" s="218"/>
      <c r="M22" s="218"/>
      <c r="N22" s="218"/>
      <c r="O22" s="219"/>
      <c r="P22" s="222"/>
      <c r="Q22" s="218"/>
      <c r="R22" s="218"/>
      <c r="S22" s="219"/>
      <c r="T22" s="227"/>
      <c r="U22" s="228"/>
    </row>
    <row r="23" spans="2:22" ht="19.5" customHeight="1">
      <c r="B23" s="217"/>
      <c r="C23" s="218"/>
      <c r="D23" s="218"/>
      <c r="E23" s="219"/>
      <c r="F23" s="218"/>
      <c r="G23" s="218"/>
      <c r="H23" s="218"/>
      <c r="I23" s="218"/>
      <c r="J23" s="218"/>
      <c r="K23" s="226"/>
      <c r="L23" s="218"/>
      <c r="M23" s="218"/>
      <c r="N23" s="218"/>
      <c r="O23" s="219"/>
      <c r="P23" s="222"/>
      <c r="Q23" s="218"/>
      <c r="R23" s="218"/>
      <c r="S23" s="219"/>
      <c r="T23" s="227"/>
      <c r="U23" s="228"/>
    </row>
    <row r="24" spans="2:22" ht="19.5" customHeight="1">
      <c r="B24" s="217"/>
      <c r="C24" s="218"/>
      <c r="D24" s="218"/>
      <c r="E24" s="219"/>
      <c r="F24" s="218"/>
      <c r="G24" s="218"/>
      <c r="H24" s="218"/>
      <c r="I24" s="218"/>
      <c r="J24" s="218"/>
      <c r="K24" s="226"/>
      <c r="L24" s="218"/>
      <c r="M24" s="218"/>
      <c r="N24" s="218"/>
      <c r="O24" s="219"/>
      <c r="P24" s="222"/>
      <c r="Q24" s="186"/>
      <c r="R24" s="186"/>
      <c r="S24" s="219"/>
      <c r="T24" s="227"/>
      <c r="U24" s="228"/>
    </row>
    <row r="25" spans="2:22" ht="19.5" customHeight="1">
      <c r="B25" s="217"/>
      <c r="C25" s="218"/>
      <c r="D25" s="218"/>
      <c r="E25" s="219"/>
      <c r="F25" s="218"/>
      <c r="G25" s="218"/>
      <c r="H25" s="218"/>
      <c r="I25" s="218"/>
      <c r="J25" s="218"/>
      <c r="K25" s="226"/>
      <c r="L25" s="218"/>
      <c r="M25" s="218"/>
      <c r="N25" s="218"/>
      <c r="O25" s="219"/>
      <c r="P25" s="222"/>
      <c r="Q25" s="186"/>
      <c r="R25" s="186"/>
      <c r="S25" s="219"/>
      <c r="T25" s="227"/>
      <c r="U25" s="228"/>
    </row>
    <row r="26" spans="2:22" ht="19.5" customHeight="1">
      <c r="B26" s="217"/>
      <c r="C26" s="218"/>
      <c r="D26" s="218"/>
      <c r="E26" s="219"/>
      <c r="F26" s="218"/>
      <c r="G26" s="218"/>
      <c r="H26" s="218"/>
      <c r="I26" s="218"/>
      <c r="J26" s="218"/>
      <c r="K26" s="226"/>
      <c r="L26" s="218"/>
      <c r="M26" s="218"/>
      <c r="N26" s="218"/>
      <c r="O26" s="219"/>
      <c r="P26" s="222"/>
      <c r="Q26" s="186"/>
      <c r="R26" s="186"/>
      <c r="S26" s="219"/>
      <c r="T26" s="227"/>
      <c r="U26" s="228"/>
    </row>
    <row r="27" spans="2:22" ht="11.25">
      <c r="B27" s="685">
        <f>SUM(U14:U20)</f>
        <v>4640000</v>
      </c>
      <c r="C27" s="686"/>
      <c r="D27" s="686"/>
      <c r="E27" s="686"/>
      <c r="F27" s="686"/>
      <c r="G27" s="686"/>
      <c r="H27" s="686"/>
      <c r="I27" s="686"/>
      <c r="J27" s="686"/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7"/>
    </row>
    <row r="28" spans="2:22" ht="11.25">
      <c r="B28" s="126"/>
      <c r="C28" s="127"/>
      <c r="D28" s="127"/>
      <c r="E28" s="127"/>
      <c r="F28" s="127"/>
      <c r="G28" s="127"/>
      <c r="H28" s="186"/>
      <c r="I28" s="186"/>
      <c r="J28" s="186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</row>
    <row r="29" spans="2:22" ht="11.25">
      <c r="B29" s="688" t="s">
        <v>148</v>
      </c>
      <c r="C29" s="616"/>
      <c r="D29" s="616"/>
      <c r="E29" s="616"/>
      <c r="F29" s="616"/>
      <c r="G29" s="616"/>
      <c r="H29" s="135"/>
      <c r="I29" s="135"/>
      <c r="J29" s="689" t="s">
        <v>61</v>
      </c>
      <c r="K29" s="689"/>
      <c r="L29" s="689"/>
      <c r="M29" s="689"/>
      <c r="N29" s="290"/>
      <c r="O29" s="135"/>
      <c r="P29" s="616" t="s">
        <v>62</v>
      </c>
      <c r="Q29" s="616"/>
      <c r="R29" s="616"/>
      <c r="S29" s="616"/>
      <c r="T29" s="616"/>
      <c r="U29" s="690"/>
    </row>
    <row r="30" spans="2:22" ht="31.5" customHeight="1">
      <c r="B30" s="688"/>
      <c r="C30" s="616"/>
      <c r="D30" s="616"/>
      <c r="E30" s="616"/>
      <c r="F30" s="616"/>
      <c r="G30" s="616"/>
      <c r="H30" s="291"/>
      <c r="I30" s="291"/>
      <c r="J30" s="292"/>
      <c r="K30" s="290"/>
      <c r="L30" s="292"/>
      <c r="M30" s="292"/>
      <c r="N30" s="292"/>
      <c r="O30" s="291"/>
      <c r="P30" s="616"/>
      <c r="Q30" s="616"/>
      <c r="R30" s="616"/>
      <c r="S30" s="616"/>
      <c r="T30" s="616"/>
      <c r="U30" s="690"/>
    </row>
    <row r="31" spans="2:22" ht="31.5" customHeight="1">
      <c r="B31" s="293"/>
      <c r="C31" s="135"/>
      <c r="D31" s="135"/>
      <c r="E31" s="135"/>
      <c r="F31" s="135"/>
      <c r="G31" s="135"/>
      <c r="H31" s="135"/>
      <c r="I31" s="135"/>
      <c r="J31" s="292"/>
      <c r="K31" s="294"/>
      <c r="L31" s="294"/>
      <c r="M31" s="294"/>
      <c r="N31" s="294"/>
      <c r="O31" s="135"/>
      <c r="P31" s="135"/>
      <c r="Q31" s="135"/>
      <c r="R31" s="135"/>
      <c r="S31" s="135"/>
      <c r="T31" s="135"/>
      <c r="U31" s="295"/>
    </row>
    <row r="32" spans="2:22" ht="11.25">
      <c r="B32" s="293"/>
      <c r="C32" s="669" t="s">
        <v>149</v>
      </c>
      <c r="D32" s="669"/>
      <c r="E32" s="669"/>
      <c r="F32" s="669"/>
      <c r="G32" s="127"/>
      <c r="H32" s="127"/>
      <c r="I32" s="127"/>
      <c r="J32" s="669" t="s">
        <v>150</v>
      </c>
      <c r="K32" s="669"/>
      <c r="L32" s="669"/>
      <c r="M32" s="669"/>
      <c r="N32" s="188"/>
      <c r="O32" s="127"/>
      <c r="P32" s="127"/>
      <c r="Q32" s="669" t="s">
        <v>151</v>
      </c>
      <c r="R32" s="669"/>
      <c r="S32" s="669"/>
      <c r="T32" s="669"/>
      <c r="U32" s="296"/>
    </row>
    <row r="33" spans="2:21" ht="21.75" customHeight="1">
      <c r="B33" s="293"/>
      <c r="C33" s="666" t="s">
        <v>152</v>
      </c>
      <c r="D33" s="666"/>
      <c r="E33" s="666"/>
      <c r="F33" s="666"/>
      <c r="G33" s="127"/>
      <c r="H33" s="127"/>
      <c r="I33" s="127"/>
      <c r="J33" s="667" t="s">
        <v>111</v>
      </c>
      <c r="K33" s="667"/>
      <c r="L33" s="667"/>
      <c r="M33" s="667"/>
      <c r="N33" s="297"/>
      <c r="O33" s="297"/>
      <c r="P33" s="297"/>
      <c r="Q33" s="667" t="s">
        <v>112</v>
      </c>
      <c r="R33" s="667"/>
      <c r="S33" s="667"/>
      <c r="T33" s="667"/>
      <c r="U33" s="295"/>
    </row>
    <row r="34" spans="2:21">
      <c r="B34" s="240"/>
      <c r="C34" s="241"/>
      <c r="D34" s="241"/>
      <c r="E34" s="241"/>
      <c r="F34" s="241"/>
      <c r="G34" s="241"/>
      <c r="H34" s="242"/>
      <c r="I34" s="242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3"/>
    </row>
    <row r="35" spans="2:21" ht="11.25" thickBot="1">
      <c r="B35" s="244"/>
      <c r="C35" s="245"/>
      <c r="D35" s="245"/>
      <c r="E35" s="245"/>
      <c r="F35" s="245"/>
      <c r="G35" s="245"/>
      <c r="H35" s="246"/>
      <c r="I35" s="246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7"/>
    </row>
    <row r="36" spans="2:21" ht="11.25" thickTop="1"/>
    <row r="42" spans="2:21">
      <c r="H42" s="207" t="s">
        <v>81</v>
      </c>
    </row>
  </sheetData>
  <mergeCells count="40">
    <mergeCell ref="C32:F32"/>
    <mergeCell ref="J32:M32"/>
    <mergeCell ref="Q32:T32"/>
    <mergeCell ref="C33:F33"/>
    <mergeCell ref="J33:M33"/>
    <mergeCell ref="Q33:T33"/>
    <mergeCell ref="B27:U27"/>
    <mergeCell ref="B29:G29"/>
    <mergeCell ref="J29:M29"/>
    <mergeCell ref="P29:U29"/>
    <mergeCell ref="B30:G30"/>
    <mergeCell ref="P30:U30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</mergeCells>
  <pageMargins left="0.7" right="0.7" top="0.75" bottom="0.75" header="0.3" footer="0.3"/>
  <pageSetup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96FC9"/>
  </sheetPr>
  <dimension ref="A1:AF38"/>
  <sheetViews>
    <sheetView showGridLines="0" topLeftCell="H1" zoomScaleNormal="100" zoomScaleSheetLayoutView="90" workbookViewId="0">
      <selection activeCell="W27" sqref="W27"/>
    </sheetView>
  </sheetViews>
  <sheetFormatPr baseColWidth="10" defaultRowHeight="10.5"/>
  <cols>
    <col min="1" max="1" width="0.85546875" style="206" customWidth="1"/>
    <col min="2" max="7" width="9.7109375" style="206" customWidth="1"/>
    <col min="8" max="9" width="9.7109375" style="207" customWidth="1"/>
    <col min="10" max="19" width="9.7109375" style="206" customWidth="1"/>
    <col min="20" max="20" width="10.7109375" style="206" customWidth="1"/>
    <col min="21" max="21" width="20.42578125" style="206" customWidth="1"/>
    <col min="22" max="22" width="19.7109375" style="206" customWidth="1"/>
    <col min="23" max="23" width="17.85546875" style="206" customWidth="1"/>
    <col min="24" max="16384" width="11.42578125" style="206"/>
  </cols>
  <sheetData>
    <row r="1" spans="1:32" ht="5.0999999999999996" customHeight="1" thickBot="1"/>
    <row r="2" spans="1:32" s="32" customFormat="1" ht="15" customHeight="1" thickTop="1">
      <c r="B2" s="691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</row>
    <row r="3" spans="1:32" s="32" customFormat="1" ht="15" customHeight="1">
      <c r="B3" s="694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5"/>
      <c r="Q3" s="695"/>
      <c r="R3" s="695"/>
      <c r="S3" s="695"/>
      <c r="T3" s="695"/>
      <c r="U3" s="696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</row>
    <row r="4" spans="1:32" s="32" customFormat="1" ht="15" customHeight="1">
      <c r="B4" s="694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6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</row>
    <row r="5" spans="1:32" s="32" customFormat="1" ht="15" customHeight="1">
      <c r="B5" s="694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  <c r="N5" s="695"/>
      <c r="O5" s="695"/>
      <c r="P5" s="695"/>
      <c r="Q5" s="695"/>
      <c r="R5" s="695"/>
      <c r="S5" s="695"/>
      <c r="T5" s="695"/>
      <c r="U5" s="696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</row>
    <row r="6" spans="1:32" s="32" customFormat="1" ht="15" customHeight="1">
      <c r="B6" s="694"/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  <c r="Q6" s="695"/>
      <c r="R6" s="695"/>
      <c r="S6" s="695"/>
      <c r="T6" s="695"/>
      <c r="U6" s="696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</row>
    <row r="7" spans="1:32" s="209" customFormat="1" ht="16.5" customHeight="1">
      <c r="A7" s="208"/>
      <c r="B7" s="697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9"/>
    </row>
    <row r="8" spans="1:32" s="209" customFormat="1" ht="10.5" customHeight="1">
      <c r="A8" s="208"/>
      <c r="B8" s="700" t="s">
        <v>0</v>
      </c>
      <c r="C8" s="701"/>
      <c r="D8" s="701"/>
      <c r="E8" s="702" t="s">
        <v>1</v>
      </c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4"/>
    </row>
    <row r="9" spans="1:32" ht="11.25">
      <c r="B9" s="210" t="s">
        <v>2</v>
      </c>
      <c r="C9" s="211" t="s">
        <v>3</v>
      </c>
      <c r="D9" s="211" t="s">
        <v>4</v>
      </c>
      <c r="E9" s="705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7"/>
    </row>
    <row r="10" spans="1:32" ht="12.75" customHeight="1">
      <c r="B10" s="212">
        <v>2</v>
      </c>
      <c r="C10" s="213" t="s">
        <v>79</v>
      </c>
      <c r="D10" s="214">
        <v>14</v>
      </c>
      <c r="E10" s="546" t="s">
        <v>80</v>
      </c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8"/>
    </row>
    <row r="11" spans="1:32" ht="11.25">
      <c r="B11" s="126"/>
      <c r="C11" s="127"/>
      <c r="D11" s="127"/>
      <c r="E11" s="127"/>
      <c r="F11" s="127"/>
      <c r="G11" s="127"/>
      <c r="H11" s="186"/>
      <c r="I11" s="186"/>
      <c r="J11" s="186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</row>
    <row r="12" spans="1:32" ht="10.5" customHeight="1">
      <c r="B12" s="712" t="s">
        <v>214</v>
      </c>
      <c r="C12" s="602"/>
      <c r="D12" s="602"/>
      <c r="E12" s="603"/>
      <c r="F12" s="474" t="s">
        <v>131</v>
      </c>
      <c r="G12" s="475"/>
      <c r="H12" s="475"/>
      <c r="I12" s="475"/>
      <c r="J12" s="476"/>
      <c r="K12" s="601" t="s">
        <v>215</v>
      </c>
      <c r="L12" s="602"/>
      <c r="M12" s="602"/>
      <c r="N12" s="602"/>
      <c r="O12" s="603"/>
      <c r="P12" s="474" t="s">
        <v>216</v>
      </c>
      <c r="Q12" s="475"/>
      <c r="R12" s="475"/>
      <c r="S12" s="476"/>
      <c r="T12" s="683" t="s">
        <v>157</v>
      </c>
      <c r="U12" s="708" t="s">
        <v>217</v>
      </c>
    </row>
    <row r="13" spans="1:32" ht="21.75" customHeight="1">
      <c r="B13" s="710" t="s">
        <v>160</v>
      </c>
      <c r="C13" s="683" t="s">
        <v>2</v>
      </c>
      <c r="D13" s="683" t="s">
        <v>3</v>
      </c>
      <c r="E13" s="683" t="s">
        <v>4</v>
      </c>
      <c r="F13" s="670" t="s">
        <v>12</v>
      </c>
      <c r="G13" s="670" t="s">
        <v>13</v>
      </c>
      <c r="H13" s="670" t="s">
        <v>14</v>
      </c>
      <c r="I13" s="684" t="s">
        <v>15</v>
      </c>
      <c r="J13" s="684" t="s">
        <v>218</v>
      </c>
      <c r="K13" s="683" t="s">
        <v>219</v>
      </c>
      <c r="L13" s="683" t="s">
        <v>220</v>
      </c>
      <c r="M13" s="683" t="s">
        <v>221</v>
      </c>
      <c r="N13" s="683" t="s">
        <v>222</v>
      </c>
      <c r="O13" s="683" t="s">
        <v>223</v>
      </c>
      <c r="P13" s="720" t="s">
        <v>224</v>
      </c>
      <c r="Q13" s="720" t="s">
        <v>225</v>
      </c>
      <c r="R13" s="720" t="s">
        <v>226</v>
      </c>
      <c r="S13" s="722" t="s">
        <v>227</v>
      </c>
      <c r="T13" s="683"/>
      <c r="U13" s="709"/>
    </row>
    <row r="14" spans="1:32" ht="10.5" customHeight="1">
      <c r="B14" s="711"/>
      <c r="C14" s="683"/>
      <c r="D14" s="683"/>
      <c r="E14" s="683"/>
      <c r="F14" s="670"/>
      <c r="G14" s="670"/>
      <c r="H14" s="670"/>
      <c r="I14" s="684"/>
      <c r="J14" s="684"/>
      <c r="K14" s="683"/>
      <c r="L14" s="683"/>
      <c r="M14" s="683"/>
      <c r="N14" s="683"/>
      <c r="O14" s="683"/>
      <c r="P14" s="721"/>
      <c r="Q14" s="721"/>
      <c r="R14" s="721"/>
      <c r="S14" s="723"/>
      <c r="T14" s="215" t="s">
        <v>206</v>
      </c>
      <c r="U14" s="216" t="s">
        <v>228</v>
      </c>
    </row>
    <row r="15" spans="1:32" ht="12">
      <c r="B15" s="217" t="s">
        <v>169</v>
      </c>
      <c r="C15" s="218" t="s">
        <v>155</v>
      </c>
      <c r="D15" s="218" t="s">
        <v>79</v>
      </c>
      <c r="E15" s="219" t="s">
        <v>114</v>
      </c>
      <c r="F15" s="220" t="s">
        <v>229</v>
      </c>
      <c r="G15" s="220" t="s">
        <v>230</v>
      </c>
      <c r="H15" s="220" t="s">
        <v>231</v>
      </c>
      <c r="I15" s="220" t="s">
        <v>232</v>
      </c>
      <c r="J15" s="218"/>
      <c r="K15" s="221" t="s">
        <v>233</v>
      </c>
      <c r="L15" s="221" t="s">
        <v>234</v>
      </c>
      <c r="M15" s="221" t="s">
        <v>234</v>
      </c>
      <c r="N15" s="221" t="s">
        <v>235</v>
      </c>
      <c r="O15" s="221" t="s">
        <v>236</v>
      </c>
      <c r="P15" s="222" t="s">
        <v>237</v>
      </c>
      <c r="Q15" s="220"/>
      <c r="R15" s="220"/>
      <c r="S15" s="223" t="s">
        <v>269</v>
      </c>
      <c r="T15" s="224" t="s">
        <v>238</v>
      </c>
      <c r="U15" s="225">
        <v>4000000</v>
      </c>
      <c r="W15" s="713"/>
    </row>
    <row r="16" spans="1:32" ht="12">
      <c r="B16" s="217"/>
      <c r="C16" s="218"/>
      <c r="D16" s="218"/>
      <c r="E16" s="219"/>
      <c r="F16" s="218"/>
      <c r="G16" s="218"/>
      <c r="H16" s="218"/>
      <c r="I16" s="218"/>
      <c r="J16" s="218"/>
      <c r="K16" s="226"/>
      <c r="L16" s="218"/>
      <c r="M16" s="218"/>
      <c r="N16" s="218"/>
      <c r="O16" s="219"/>
      <c r="P16" s="222"/>
      <c r="Q16" s="220"/>
      <c r="R16" s="220"/>
      <c r="S16" s="223"/>
      <c r="T16" s="224"/>
      <c r="U16" s="225"/>
      <c r="W16" s="713"/>
    </row>
    <row r="17" spans="2:21" ht="11.25">
      <c r="B17" s="217"/>
      <c r="C17" s="218"/>
      <c r="D17" s="218"/>
      <c r="E17" s="219"/>
      <c r="F17" s="218"/>
      <c r="G17" s="218"/>
      <c r="H17" s="218"/>
      <c r="I17" s="218"/>
      <c r="J17" s="218"/>
      <c r="K17" s="226"/>
      <c r="L17" s="218"/>
      <c r="M17" s="218"/>
      <c r="N17" s="218"/>
      <c r="O17" s="219"/>
      <c r="P17" s="226"/>
      <c r="Q17" s="218"/>
      <c r="R17" s="218"/>
      <c r="S17" s="219"/>
      <c r="T17" s="227"/>
      <c r="U17" s="228"/>
    </row>
    <row r="18" spans="2:21" ht="11.25">
      <c r="B18" s="217"/>
      <c r="C18" s="218"/>
      <c r="D18" s="218"/>
      <c r="E18" s="219"/>
      <c r="F18" s="218"/>
      <c r="G18" s="218"/>
      <c r="H18" s="229"/>
      <c r="I18" s="229"/>
      <c r="J18" s="229"/>
      <c r="K18" s="226"/>
      <c r="L18" s="218"/>
      <c r="M18" s="218"/>
      <c r="N18" s="218"/>
      <c r="O18" s="219"/>
      <c r="P18" s="226"/>
      <c r="Q18" s="218"/>
      <c r="R18" s="218"/>
      <c r="S18" s="219"/>
      <c r="T18" s="227"/>
      <c r="U18" s="230"/>
    </row>
    <row r="19" spans="2:21" ht="11.25">
      <c r="B19" s="217"/>
      <c r="C19" s="218"/>
      <c r="D19" s="218"/>
      <c r="E19" s="219"/>
      <c r="F19" s="218"/>
      <c r="G19" s="218"/>
      <c r="H19" s="218"/>
      <c r="I19" s="218"/>
      <c r="J19" s="218"/>
      <c r="K19" s="226"/>
      <c r="L19" s="218"/>
      <c r="M19" s="218"/>
      <c r="N19" s="218"/>
      <c r="O19" s="219"/>
      <c r="P19" s="226"/>
      <c r="Q19" s="218"/>
      <c r="R19" s="218"/>
      <c r="S19" s="219"/>
      <c r="T19" s="227"/>
      <c r="U19" s="228"/>
    </row>
    <row r="20" spans="2:21" ht="11.25">
      <c r="B20" s="217"/>
      <c r="C20" s="218"/>
      <c r="D20" s="218"/>
      <c r="E20" s="219"/>
      <c r="F20" s="218"/>
      <c r="G20" s="218"/>
      <c r="H20" s="218"/>
      <c r="I20" s="218"/>
      <c r="J20" s="218"/>
      <c r="K20" s="226"/>
      <c r="L20" s="218"/>
      <c r="M20" s="218"/>
      <c r="N20" s="218"/>
      <c r="O20" s="219"/>
      <c r="P20" s="226"/>
      <c r="Q20" s="218"/>
      <c r="R20" s="218"/>
      <c r="S20" s="219"/>
      <c r="T20" s="227"/>
      <c r="U20" s="228"/>
    </row>
    <row r="21" spans="2:21" ht="11.25">
      <c r="B21" s="217"/>
      <c r="C21" s="218"/>
      <c r="D21" s="218"/>
      <c r="E21" s="219"/>
      <c r="F21" s="218"/>
      <c r="G21" s="218"/>
      <c r="H21" s="218"/>
      <c r="I21" s="218"/>
      <c r="J21" s="218"/>
      <c r="K21" s="226"/>
      <c r="L21" s="218"/>
      <c r="M21" s="218"/>
      <c r="N21" s="218"/>
      <c r="O21" s="219"/>
      <c r="P21" s="226"/>
      <c r="Q21" s="218"/>
      <c r="R21" s="218"/>
      <c r="S21" s="219"/>
      <c r="T21" s="227"/>
      <c r="U21" s="228"/>
    </row>
    <row r="22" spans="2:21" ht="11.25">
      <c r="B22" s="217"/>
      <c r="C22" s="218"/>
      <c r="D22" s="218"/>
      <c r="E22" s="219"/>
      <c r="F22" s="218"/>
      <c r="G22" s="218"/>
      <c r="H22" s="229"/>
      <c r="I22" s="229"/>
      <c r="J22" s="229"/>
      <c r="K22" s="226"/>
      <c r="L22" s="218"/>
      <c r="M22" s="218"/>
      <c r="N22" s="218"/>
      <c r="O22" s="219"/>
      <c r="P22" s="226"/>
      <c r="Q22" s="218"/>
      <c r="R22" s="218"/>
      <c r="S22" s="219"/>
      <c r="T22" s="227"/>
      <c r="U22" s="228"/>
    </row>
    <row r="23" spans="2:21" ht="11.25">
      <c r="B23" s="217"/>
      <c r="C23" s="218"/>
      <c r="D23" s="218"/>
      <c r="E23" s="219"/>
      <c r="F23" s="218"/>
      <c r="G23" s="218"/>
      <c r="H23" s="218"/>
      <c r="I23" s="218"/>
      <c r="J23" s="218"/>
      <c r="K23" s="226"/>
      <c r="L23" s="218"/>
      <c r="M23" s="218"/>
      <c r="N23" s="218"/>
      <c r="O23" s="219"/>
      <c r="P23" s="226"/>
      <c r="Q23" s="218"/>
      <c r="R23" s="218"/>
      <c r="S23" s="219"/>
      <c r="T23" s="227"/>
      <c r="U23" s="228"/>
    </row>
    <row r="24" spans="2:21" ht="11.25">
      <c r="B24" s="217"/>
      <c r="C24" s="218"/>
      <c r="D24" s="218"/>
      <c r="E24" s="219"/>
      <c r="F24" s="218"/>
      <c r="G24" s="218"/>
      <c r="H24" s="218"/>
      <c r="I24" s="218"/>
      <c r="J24" s="218"/>
      <c r="K24" s="226"/>
      <c r="L24" s="218"/>
      <c r="M24" s="218"/>
      <c r="N24" s="218"/>
      <c r="O24" s="219"/>
      <c r="P24" s="226"/>
      <c r="Q24" s="218"/>
      <c r="R24" s="218"/>
      <c r="S24" s="219"/>
      <c r="T24" s="227"/>
      <c r="U24" s="228"/>
    </row>
    <row r="25" spans="2:21" ht="11.25">
      <c r="B25" s="217"/>
      <c r="C25" s="218"/>
      <c r="D25" s="218"/>
      <c r="E25" s="219"/>
      <c r="F25" s="218"/>
      <c r="G25" s="218"/>
      <c r="H25" s="218"/>
      <c r="I25" s="218"/>
      <c r="J25" s="218"/>
      <c r="K25" s="226"/>
      <c r="L25" s="218"/>
      <c r="M25" s="218"/>
      <c r="N25" s="218"/>
      <c r="O25" s="219"/>
      <c r="P25" s="226"/>
      <c r="Q25" s="186"/>
      <c r="R25" s="186"/>
      <c r="S25" s="219"/>
      <c r="T25" s="227"/>
      <c r="U25" s="228"/>
    </row>
    <row r="26" spans="2:21" ht="11.25">
      <c r="B26" s="217"/>
      <c r="C26" s="218"/>
      <c r="D26" s="218"/>
      <c r="E26" s="219"/>
      <c r="F26" s="218"/>
      <c r="G26" s="218"/>
      <c r="H26" s="218"/>
      <c r="I26" s="218"/>
      <c r="J26" s="218"/>
      <c r="K26" s="226"/>
      <c r="L26" s="218"/>
      <c r="M26" s="218"/>
      <c r="N26" s="218"/>
      <c r="O26" s="219"/>
      <c r="P26" s="226"/>
      <c r="Q26" s="186"/>
      <c r="R26" s="186"/>
      <c r="S26" s="219"/>
      <c r="T26" s="227"/>
      <c r="U26" s="228"/>
    </row>
    <row r="27" spans="2:21" ht="11.25">
      <c r="B27" s="231"/>
      <c r="C27" s="191"/>
      <c r="D27" s="191"/>
      <c r="E27" s="232"/>
      <c r="F27" s="191"/>
      <c r="G27" s="191"/>
      <c r="H27" s="233"/>
      <c r="I27" s="186"/>
      <c r="J27" s="186"/>
      <c r="K27" s="234"/>
      <c r="L27" s="127"/>
      <c r="M27" s="127"/>
      <c r="N27" s="127"/>
      <c r="O27" s="235"/>
      <c r="P27" s="234"/>
      <c r="Q27" s="127"/>
      <c r="R27" s="127"/>
      <c r="S27" s="235"/>
      <c r="T27" s="236"/>
      <c r="U27" s="237"/>
    </row>
    <row r="28" spans="2:21" ht="11.25">
      <c r="B28" s="714" t="s">
        <v>36</v>
      </c>
      <c r="C28" s="715"/>
      <c r="D28" s="715"/>
      <c r="E28" s="715"/>
      <c r="F28" s="715"/>
      <c r="G28" s="715"/>
      <c r="H28" s="715"/>
      <c r="I28" s="715"/>
      <c r="J28" s="715"/>
      <c r="K28" s="715"/>
      <c r="L28" s="715"/>
      <c r="M28" s="715"/>
      <c r="N28" s="715"/>
      <c r="O28" s="715"/>
      <c r="P28" s="715"/>
      <c r="Q28" s="715"/>
      <c r="R28" s="715"/>
      <c r="S28" s="715"/>
      <c r="T28" s="716"/>
      <c r="U28" s="238">
        <f>SUM(U15:U27)</f>
        <v>4000000</v>
      </c>
    </row>
    <row r="29" spans="2:21" ht="11.25">
      <c r="B29" s="126"/>
      <c r="C29" s="127"/>
      <c r="D29" s="127"/>
      <c r="E29" s="127"/>
      <c r="F29" s="127"/>
      <c r="G29" s="127"/>
      <c r="H29" s="186"/>
      <c r="I29" s="186"/>
      <c r="J29" s="18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</row>
    <row r="30" spans="2:21" ht="11.25">
      <c r="B30" s="717" t="s">
        <v>148</v>
      </c>
      <c r="C30" s="614"/>
      <c r="D30" s="614"/>
      <c r="E30" s="614"/>
      <c r="F30" s="614"/>
      <c r="G30" s="614"/>
      <c r="H30" s="127"/>
      <c r="I30" s="127"/>
      <c r="J30" s="668" t="s">
        <v>61</v>
      </c>
      <c r="K30" s="668"/>
      <c r="L30" s="668"/>
      <c r="M30" s="668"/>
      <c r="N30" s="188"/>
      <c r="O30" s="127"/>
      <c r="P30" s="614" t="s">
        <v>62</v>
      </c>
      <c r="Q30" s="614"/>
      <c r="R30" s="614"/>
      <c r="S30" s="614"/>
      <c r="T30" s="614"/>
      <c r="U30" s="718"/>
    </row>
    <row r="31" spans="2:21" ht="23.25" customHeight="1">
      <c r="B31" s="717"/>
      <c r="C31" s="614"/>
      <c r="D31" s="614"/>
      <c r="E31" s="614"/>
      <c r="F31" s="614"/>
      <c r="G31" s="614"/>
      <c r="H31" s="186"/>
      <c r="I31" s="186"/>
      <c r="J31" s="187"/>
      <c r="K31" s="188"/>
      <c r="L31" s="187"/>
      <c r="M31" s="187"/>
      <c r="N31" s="187"/>
      <c r="O31" s="186"/>
      <c r="P31" s="614"/>
      <c r="Q31" s="614"/>
      <c r="R31" s="614"/>
      <c r="S31" s="614"/>
      <c r="T31" s="614"/>
      <c r="U31" s="718"/>
    </row>
    <row r="32" spans="2:21" ht="23.25" customHeight="1">
      <c r="B32" s="126"/>
      <c r="C32" s="191"/>
      <c r="D32" s="191"/>
      <c r="E32" s="191"/>
      <c r="F32" s="191"/>
      <c r="G32" s="127"/>
      <c r="H32" s="127"/>
      <c r="I32" s="127"/>
      <c r="J32" s="192"/>
      <c r="K32" s="193"/>
      <c r="L32" s="193"/>
      <c r="M32" s="193"/>
      <c r="N32" s="239"/>
      <c r="O32" s="127"/>
      <c r="P32" s="127"/>
      <c r="Q32" s="191"/>
      <c r="R32" s="191"/>
      <c r="S32" s="191"/>
      <c r="T32" s="191"/>
      <c r="U32" s="128"/>
    </row>
    <row r="33" spans="2:21" ht="11.25">
      <c r="B33" s="126"/>
      <c r="C33" s="669" t="s">
        <v>149</v>
      </c>
      <c r="D33" s="669"/>
      <c r="E33" s="669"/>
      <c r="F33" s="669"/>
      <c r="G33" s="127"/>
      <c r="H33" s="127"/>
      <c r="I33" s="127"/>
      <c r="J33" s="669" t="s">
        <v>150</v>
      </c>
      <c r="K33" s="669"/>
      <c r="L33" s="669"/>
      <c r="M33" s="669"/>
      <c r="N33" s="188"/>
      <c r="O33" s="127"/>
      <c r="P33" s="127"/>
      <c r="Q33" s="669" t="s">
        <v>151</v>
      </c>
      <c r="R33" s="669"/>
      <c r="S33" s="669"/>
      <c r="T33" s="669"/>
      <c r="U33" s="190"/>
    </row>
    <row r="34" spans="2:21" ht="22.5" customHeight="1">
      <c r="B34" s="126"/>
      <c r="C34" s="719" t="s">
        <v>152</v>
      </c>
      <c r="D34" s="719"/>
      <c r="E34" s="719"/>
      <c r="F34" s="719"/>
      <c r="G34" s="298"/>
      <c r="H34" s="298"/>
      <c r="I34" s="298"/>
      <c r="J34" s="719" t="s">
        <v>111</v>
      </c>
      <c r="K34" s="719"/>
      <c r="L34" s="719"/>
      <c r="M34" s="719"/>
      <c r="N34" s="298"/>
      <c r="O34" s="298"/>
      <c r="P34" s="298"/>
      <c r="Q34" s="719" t="s">
        <v>112</v>
      </c>
      <c r="R34" s="719"/>
      <c r="S34" s="719"/>
      <c r="T34" s="719"/>
      <c r="U34" s="128"/>
    </row>
    <row r="35" spans="2:21">
      <c r="B35" s="240"/>
      <c r="C35" s="299"/>
      <c r="D35" s="299"/>
      <c r="E35" s="299"/>
      <c r="F35" s="299"/>
      <c r="G35" s="299"/>
      <c r="H35" s="300"/>
      <c r="I35" s="300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43"/>
    </row>
    <row r="36" spans="2:21" ht="10.5" customHeight="1">
      <c r="B36" s="240"/>
      <c r="C36" s="241"/>
      <c r="D36" s="241"/>
      <c r="E36" s="241"/>
      <c r="F36" s="241"/>
      <c r="G36" s="241"/>
      <c r="H36" s="242"/>
      <c r="I36" s="242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3"/>
    </row>
    <row r="37" spans="2:21" ht="11.25" thickBot="1">
      <c r="B37" s="244"/>
      <c r="C37" s="245"/>
      <c r="D37" s="245"/>
      <c r="E37" s="245"/>
      <c r="F37" s="245"/>
      <c r="G37" s="245"/>
      <c r="H37" s="246"/>
      <c r="I37" s="246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7"/>
    </row>
    <row r="38" spans="2:21" ht="11.25" thickTop="1"/>
  </sheetData>
  <mergeCells count="42">
    <mergeCell ref="C34:F34"/>
    <mergeCell ref="J34:M34"/>
    <mergeCell ref="Q34:T34"/>
    <mergeCell ref="Q13:Q14"/>
    <mergeCell ref="R13:R14"/>
    <mergeCell ref="S13:S14"/>
    <mergeCell ref="K13:K14"/>
    <mergeCell ref="L13:L14"/>
    <mergeCell ref="M13:M14"/>
    <mergeCell ref="N13:N14"/>
    <mergeCell ref="O13:O14"/>
    <mergeCell ref="P13:P14"/>
    <mergeCell ref="B31:G31"/>
    <mergeCell ref="P31:U31"/>
    <mergeCell ref="C33:F33"/>
    <mergeCell ref="J33:M33"/>
    <mergeCell ref="W15:W16"/>
    <mergeCell ref="B28:T28"/>
    <mergeCell ref="B30:G30"/>
    <mergeCell ref="J30:M30"/>
    <mergeCell ref="P30:U30"/>
    <mergeCell ref="Q33:T33"/>
    <mergeCell ref="U12:U13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B12:E12"/>
    <mergeCell ref="F12:J12"/>
    <mergeCell ref="K12:O12"/>
    <mergeCell ref="P12:S12"/>
    <mergeCell ref="T12:T13"/>
    <mergeCell ref="B2:U6"/>
    <mergeCell ref="B7:U7"/>
    <mergeCell ref="B8:D8"/>
    <mergeCell ref="E8:U9"/>
    <mergeCell ref="E10:U10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2.MPPG</vt:lpstr>
      <vt:lpstr>3.MPPIS</vt:lpstr>
      <vt:lpstr>4.MPPDH</vt:lpstr>
      <vt:lpstr>1.GPOA</vt:lpstr>
      <vt:lpstr>6.Proyecto POA</vt:lpstr>
      <vt:lpstr>7.PY</vt:lpstr>
      <vt:lpstr>8.Cartera de I</vt:lpstr>
      <vt:lpstr>9.Analítico de Claves</vt:lpstr>
      <vt:lpstr>11. Aut Previa</vt:lpstr>
      <vt:lpstr>'1.GPOA'!Área_de_impresión</vt:lpstr>
      <vt:lpstr>'11. Aut Previa'!Área_de_impresión</vt:lpstr>
      <vt:lpstr>'2.MPPG'!Área_de_impresión</vt:lpstr>
      <vt:lpstr>'3.MPPIS'!Área_de_impresión</vt:lpstr>
      <vt:lpstr>'6.Proyecto POA'!Área_de_impresión</vt:lpstr>
      <vt:lpstr>'7.PY'!Área_de_impresión</vt:lpstr>
      <vt:lpstr>'8.Cartera de I'!Área_de_impresión</vt:lpstr>
      <vt:lpstr>'9.Analítico de Claves'!Área_de_impresión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2017-11-15T21:51:26Z</cp:lastPrinted>
  <dcterms:created xsi:type="dcterms:W3CDTF">2017-10-27T19:17:03Z</dcterms:created>
  <dcterms:modified xsi:type="dcterms:W3CDTF">2018-04-12T15:04:02Z</dcterms:modified>
</cp:coreProperties>
</file>