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DE BELMONT\Desktop\TRANSPARENCIA\SIPOT\2025\SOPORTE\"/>
    </mc:Choice>
  </mc:AlternateContent>
  <bookViews>
    <workbookView xWindow="0" yWindow="0" windowWidth="28800" windowHeight="11430" activeTab="2"/>
  </bookViews>
  <sheets>
    <sheet name="enero" sheetId="1" r:id="rId1"/>
    <sheet name="febrero" sheetId="2" r:id="rId2"/>
    <sheet name="marzo" sheetId="4" r:id="rId3"/>
  </sheets>
  <calcPr calcId="162913"/>
  <extLst>
    <ext uri="GoogleSheetsCustomDataVersion2">
      <go:sheetsCustomData xmlns:go="http://customooxmlschemas.google.com/" r:id="rId5" roundtripDataChecksum="/xxlsOAgQ/Hj0N5e/sHe65S6MCFET7/Cr0nmSmwsYP8="/>
    </ext>
  </extLst>
</workbook>
</file>

<file path=xl/calcChain.xml><?xml version="1.0" encoding="utf-8"?>
<calcChain xmlns="http://schemas.openxmlformats.org/spreadsheetml/2006/main">
  <c r="L15" i="4" l="1"/>
  <c r="L14" i="4"/>
  <c r="L13" i="4"/>
  <c r="L12" i="4"/>
  <c r="L11" i="4"/>
  <c r="L16" i="4" s="1"/>
  <c r="L15" i="2" l="1"/>
  <c r="L14" i="2"/>
  <c r="L13" i="2"/>
  <c r="L12" i="2"/>
  <c r="L16" i="2" s="1"/>
  <c r="L11" i="2"/>
  <c r="L15" i="1" l="1"/>
  <c r="L14" i="1"/>
  <c r="L13" i="1"/>
  <c r="L12" i="1"/>
  <c r="L11" i="1"/>
  <c r="L16" i="1" l="1"/>
</calcChain>
</file>

<file path=xl/sharedStrings.xml><?xml version="1.0" encoding="utf-8"?>
<sst xmlns="http://schemas.openxmlformats.org/spreadsheetml/2006/main" count="186" uniqueCount="28">
  <si>
    <t>Área: JUD de Atención y Vinculación Educativa.</t>
  </si>
  <si>
    <t>Nombre de la actividad: CENDI</t>
  </si>
  <si>
    <t>Objetivo de la Actividad: Ejecutar actividades pedagogicas encaminadas a la enseñanza de infantes de la alcaldia Tlalpan.</t>
  </si>
  <si>
    <t>Mes</t>
  </si>
  <si>
    <t>UBICACIÓN</t>
  </si>
  <si>
    <t>ASISTENTES</t>
  </si>
  <si>
    <t>LUGAR</t>
  </si>
  <si>
    <t>COLONIA</t>
  </si>
  <si>
    <t>0-14</t>
  </si>
  <si>
    <t>15- 29</t>
  </si>
  <si>
    <t>30-59</t>
  </si>
  <si>
    <t>MÁS DE 60</t>
  </si>
  <si>
    <t>TOTAL</t>
  </si>
  <si>
    <t>M</t>
  </si>
  <si>
    <t>F</t>
  </si>
  <si>
    <t>CENDI CABAÑA ENCANTADA</t>
  </si>
  <si>
    <t>COL. PEDREGAL DE SAN NICOLAS</t>
  </si>
  <si>
    <t>N/A</t>
  </si>
  <si>
    <t>CENDI MIGUEL HIDALGO</t>
  </si>
  <si>
    <t>COL. MIGUEL HIDALGO</t>
  </si>
  <si>
    <t>CENDI LOMAS HIDALGO</t>
  </si>
  <si>
    <t xml:space="preserve"> COL. LOMAS HIDALGO</t>
  </si>
  <si>
    <t>CENDI MIRADOR</t>
  </si>
  <si>
    <t>COL. LOMAS DE PADIERNA</t>
  </si>
  <si>
    <t>CENDI VILLA COAPA</t>
  </si>
  <si>
    <t>COL. EX EJIDOS DE HUIPULCO</t>
  </si>
  <si>
    <t>DIRECCIÓN GENERAL DE DERECHOS CULTURALES, EDUCATIVOS, DE CIENCIA Y TECNOLOGÍA  
COORDINACIÓN DE EDUCACIÓN 
 J.U.D. DE ATENCIÓN Y VINCULACIÓN EDUCATIVA</t>
  </si>
  <si>
    <t xml:space="preserve">DIRECCIÓN GENERAL DE DERECHOS CULTURALES, EDUCATIVOS, DE CIENCÍA Y TECNOLOGÍA
COORDINACIÓN DE EDUCACIÓN
J.U.D. DE ATENCIÓN Y VINCULACIÓN EDUCATIVA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</si>
</sst>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3"/>
      <color theme="1"/>
      <name val="Calibri"/>
    </font>
    <font>
      <sz val="11"/>
      <color theme="1"/>
      <name val="Calibri"/>
    </font>
    <font>
      <sz val="11"/>
      <color theme="1"/>
      <name val="Calibri"/>
    </font>
    <font>
      <b/>
      <sz val="10"/>
      <color theme="1"/>
      <name val="Arial"/>
    </font>
    <font>
      <sz val="10"/>
      <color theme="1"/>
      <name val="Arial"/>
    </font>
    <font>
      <b/>
      <sz val="48"/>
      <color theme="1"/>
      <name val="Arial"/>
      <family val="2"/>
    </font>
    <font>
      <sz val="72"/>
      <color theme="1"/>
      <name val="Arial"/>
      <family val="2"/>
    </font>
    <font>
      <b/>
      <sz val="72"/>
      <color theme="1"/>
      <name val="Arial"/>
      <family val="2"/>
    </font>
    <font>
      <b/>
      <sz val="72"/>
      <color rgb="FF999999"/>
      <name val="Calibri"/>
      <family val="2"/>
    </font>
    <font>
      <b/>
      <sz val="72"/>
      <color theme="0"/>
      <name val="Arial"/>
      <family val="2"/>
    </font>
    <font>
      <sz val="72"/>
      <name val="Arial"/>
      <family val="2"/>
    </font>
    <font>
      <b/>
      <sz val="72"/>
      <color rgb="FFFFFFFF"/>
      <name val="Arial"/>
      <family val="2"/>
    </font>
    <font>
      <sz val="72"/>
      <color theme="0"/>
      <name val="Arial"/>
      <family val="2"/>
    </font>
    <font>
      <b/>
      <sz val="48"/>
      <color theme="1"/>
      <name val="Calibri"/>
      <family val="2"/>
    </font>
    <font>
      <b/>
      <sz val="48"/>
      <color rgb="FF000000"/>
      <name val="Arial"/>
      <family val="2"/>
    </font>
    <font>
      <sz val="48"/>
      <color theme="1"/>
      <name val="Calibri"/>
      <family val="2"/>
      <scheme val="minor"/>
    </font>
    <font>
      <sz val="19"/>
      <color rgb="FF999999"/>
      <name val="Calibri"/>
    </font>
    <font>
      <b/>
      <sz val="24"/>
      <color rgb="FF000000"/>
      <name val="Arial"/>
    </font>
    <font>
      <b/>
      <sz val="24"/>
      <color theme="1"/>
      <name val="Arial"/>
    </font>
    <font>
      <sz val="24"/>
      <color theme="1"/>
      <name val="Arial"/>
    </font>
    <font>
      <sz val="24"/>
      <color theme="1"/>
      <name val="Calibri"/>
    </font>
    <font>
      <b/>
      <sz val="24"/>
      <color theme="0"/>
      <name val="Arial"/>
    </font>
    <font>
      <sz val="11"/>
      <name val="Calibri"/>
    </font>
    <font>
      <b/>
      <sz val="24"/>
      <color rgb="FFFFFFFF"/>
      <name val="Arial"/>
    </font>
    <font>
      <sz val="24"/>
      <color theme="0"/>
      <name val="Arial"/>
    </font>
    <font>
      <b/>
      <sz val="25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BDD6EE"/>
        <bgColor rgb="FFBDD6EE"/>
      </patternFill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17" fontId="8" fillId="0" borderId="7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1" fillId="2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0" xfId="0" applyFont="1" applyAlignment="1"/>
    <xf numFmtId="0" fontId="20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2" fillId="0" borderId="0" xfId="0" applyFont="1"/>
    <xf numFmtId="0" fontId="23" fillId="2" borderId="6" xfId="0" applyFont="1" applyFill="1" applyBorder="1" applyAlignment="1">
      <alignment horizontal="center" vertical="center"/>
    </xf>
    <xf numFmtId="17" fontId="21" fillId="0" borderId="7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 shrinkToFit="1"/>
    </xf>
    <xf numFmtId="0" fontId="12" fillId="0" borderId="5" xfId="0" applyFont="1" applyBorder="1" applyAlignment="1">
      <alignment wrapText="1"/>
    </xf>
    <xf numFmtId="0" fontId="16" fillId="0" borderId="0" xfId="0" applyFont="1" applyAlignment="1">
      <alignment horizontal="left" vertical="center" shrinkToFit="1"/>
    </xf>
    <xf numFmtId="0" fontId="17" fillId="0" borderId="0" xfId="0" applyFont="1" applyAlignment="1"/>
    <xf numFmtId="0" fontId="7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 wrapText="1" shrinkToFit="1"/>
    </xf>
    <xf numFmtId="0" fontId="12" fillId="0" borderId="3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3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4" fillId="0" borderId="3" xfId="0" applyFont="1" applyBorder="1"/>
    <xf numFmtId="0" fontId="26" fillId="2" borderId="6" xfId="0" applyFont="1" applyFill="1" applyBorder="1" applyAlignment="1">
      <alignment horizontal="center" vertical="center" shrinkToFit="1"/>
    </xf>
    <xf numFmtId="0" fontId="24" fillId="0" borderId="5" xfId="0" applyFont="1" applyBorder="1"/>
    <xf numFmtId="0" fontId="19" fillId="0" borderId="0" xfId="0" applyFont="1" applyAlignment="1">
      <alignment horizontal="left" vertical="center" shrinkToFit="1"/>
    </xf>
    <xf numFmtId="0" fontId="0" fillId="0" borderId="0" xfId="0" applyFont="1" applyAlignment="1"/>
    <xf numFmtId="0" fontId="20" fillId="0" borderId="0" xfId="0" applyFont="1" applyAlignment="1">
      <alignment horizontal="left" vertical="center" wrapText="1"/>
    </xf>
    <xf numFmtId="0" fontId="23" fillId="2" borderId="6" xfId="0" applyFont="1" applyFill="1" applyBorder="1" applyAlignment="1">
      <alignment horizontal="center" vertical="center" shrinkToFit="1"/>
    </xf>
    <xf numFmtId="0" fontId="23" fillId="2" borderId="2" xfId="0" applyFont="1" applyFill="1" applyBorder="1" applyAlignment="1">
      <alignment horizontal="center" vertical="center" shrinkToFit="1"/>
    </xf>
    <xf numFmtId="0" fontId="24" fillId="0" borderId="4" xfId="0" applyFont="1" applyBorder="1"/>
    <xf numFmtId="0" fontId="25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285749</xdr:colOff>
      <xdr:row>47</xdr:row>
      <xdr:rowOff>142874</xdr:rowOff>
    </xdr:from>
    <xdr:ext cx="31194376" cy="56673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49" y="49863374"/>
          <a:ext cx="31194376" cy="5667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104774</xdr:colOff>
      <xdr:row>0</xdr:row>
      <xdr:rowOff>66672</xdr:rowOff>
    </xdr:from>
    <xdr:ext cx="15992476" cy="7267577"/>
    <xdr:pic>
      <xdr:nvPicPr>
        <xdr:cNvPr id="3" name="image4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4" y="66672"/>
          <a:ext cx="15992476" cy="7267577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13049251</xdr:colOff>
      <xdr:row>0</xdr:row>
      <xdr:rowOff>0</xdr:rowOff>
    </xdr:from>
    <xdr:ext cx="11620500" cy="7715250"/>
    <xdr:pic>
      <xdr:nvPicPr>
        <xdr:cNvPr id="4" name="image2.png" title="Imagen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906876" y="0"/>
          <a:ext cx="11620500" cy="77152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2667000</xdr:colOff>
      <xdr:row>43</xdr:row>
      <xdr:rowOff>47624</xdr:rowOff>
    </xdr:from>
    <xdr:ext cx="28813125" cy="5667375"/>
    <xdr:pic>
      <xdr:nvPicPr>
        <xdr:cNvPr id="5" name="image3.png" title="Imagen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3338750" y="49006124"/>
          <a:ext cx="28813125" cy="56673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152400</xdr:rowOff>
    </xdr:from>
    <xdr:ext cx="10868025" cy="1409700"/>
    <xdr:pic>
      <xdr:nvPicPr>
        <xdr:cNvPr id="2" name="image3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401550"/>
          <a:ext cx="10868025" cy="1409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914775" cy="2543175"/>
    <xdr:pic>
      <xdr:nvPicPr>
        <xdr:cNvPr id="3" name="image1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3914775" cy="25431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2676525</xdr:colOff>
      <xdr:row>0</xdr:row>
      <xdr:rowOff>76200</xdr:rowOff>
    </xdr:from>
    <xdr:ext cx="3419475" cy="2466975"/>
    <xdr:pic>
      <xdr:nvPicPr>
        <xdr:cNvPr id="4" name="image4.png" title="Imagen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14775" y="76200"/>
          <a:ext cx="3419475" cy="24669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561975</xdr:colOff>
      <xdr:row>19</xdr:row>
      <xdr:rowOff>9525</xdr:rowOff>
    </xdr:from>
    <xdr:ext cx="5229225" cy="1609725"/>
    <xdr:pic>
      <xdr:nvPicPr>
        <xdr:cNvPr id="5" name="image2.png" title="Imagen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754100" y="12258675"/>
          <a:ext cx="5229225" cy="16097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152400</xdr:rowOff>
    </xdr:from>
    <xdr:ext cx="10868025" cy="1409700"/>
    <xdr:pic>
      <xdr:nvPicPr>
        <xdr:cNvPr id="2" name="image4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401550"/>
          <a:ext cx="10868025" cy="1409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914775" cy="2543175"/>
    <xdr:pic>
      <xdr:nvPicPr>
        <xdr:cNvPr id="3" name="image1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3914775" cy="25431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2676525</xdr:colOff>
      <xdr:row>0</xdr:row>
      <xdr:rowOff>76200</xdr:rowOff>
    </xdr:from>
    <xdr:ext cx="3419475" cy="2466975"/>
    <xdr:pic>
      <xdr:nvPicPr>
        <xdr:cNvPr id="4" name="image3.png" title="Imagen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14775" y="76200"/>
          <a:ext cx="3419475" cy="24669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561975</xdr:colOff>
      <xdr:row>19</xdr:row>
      <xdr:rowOff>9525</xdr:rowOff>
    </xdr:from>
    <xdr:ext cx="5229225" cy="1609725"/>
    <xdr:pic>
      <xdr:nvPicPr>
        <xdr:cNvPr id="5" name="image2.png" title="Imagen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754100" y="12258675"/>
          <a:ext cx="5229225" cy="1609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zoomScale="20" zoomScaleNormal="20" workbookViewId="0">
      <selection activeCell="P12" sqref="P12"/>
    </sheetView>
  </sheetViews>
  <sheetFormatPr baseColWidth="10" defaultColWidth="14.42578125" defaultRowHeight="15" customHeight="1"/>
  <cols>
    <col min="1" max="1" width="57.85546875" customWidth="1"/>
    <col min="2" max="2" width="222" customWidth="1"/>
    <col min="3" max="3" width="241.28515625" customWidth="1"/>
    <col min="4" max="4" width="45.85546875" customWidth="1"/>
    <col min="5" max="5" width="42.5703125" customWidth="1"/>
    <col min="6" max="6" width="54.7109375" customWidth="1"/>
    <col min="7" max="7" width="53.85546875" customWidth="1"/>
    <col min="8" max="8" width="56.85546875" customWidth="1"/>
    <col min="9" max="9" width="64.85546875" customWidth="1"/>
    <col min="10" max="10" width="66.5703125" customWidth="1"/>
    <col min="11" max="11" width="60" customWidth="1"/>
    <col min="12" max="12" width="173.42578125" customWidth="1"/>
    <col min="13" max="14" width="10.7109375" customWidth="1"/>
    <col min="15" max="15" width="60.7109375" customWidth="1"/>
    <col min="16" max="17" width="10.7109375" customWidth="1"/>
    <col min="18" max="18" width="8.85546875" customWidth="1"/>
    <col min="19" max="19" width="10.7109375" hidden="1" customWidth="1"/>
    <col min="20" max="20" width="44.85546875" customWidth="1"/>
    <col min="21" max="26" width="10.7109375" customWidth="1"/>
  </cols>
  <sheetData>
    <row r="1" spans="1:26" ht="408.75" customHeight="1">
      <c r="A1" s="1"/>
      <c r="B1" s="1"/>
      <c r="D1" s="2"/>
      <c r="E1" s="2"/>
      <c r="F1" s="3"/>
      <c r="G1" s="3"/>
      <c r="H1" s="3"/>
      <c r="J1" s="20"/>
      <c r="L1" s="22" t="s">
        <v>26</v>
      </c>
      <c r="M1" s="3"/>
      <c r="N1" s="3"/>
      <c r="P1" s="4"/>
      <c r="Q1" s="3"/>
      <c r="R1" s="3"/>
      <c r="S1" s="3"/>
      <c r="U1" s="3"/>
      <c r="V1" s="3"/>
      <c r="W1" s="3"/>
      <c r="X1" s="3"/>
      <c r="Y1" s="3"/>
      <c r="Z1" s="3"/>
    </row>
    <row r="2" spans="1:26">
      <c r="A2" s="3"/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22.75" customHeight="1">
      <c r="A3" s="3"/>
      <c r="B3" s="3"/>
      <c r="C3" s="3"/>
      <c r="D3" s="3"/>
      <c r="E3" s="3"/>
      <c r="F3" s="3"/>
      <c r="G3" s="3"/>
      <c r="H3" s="3"/>
      <c r="I3" s="3"/>
      <c r="J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6" customHeight="1">
      <c r="A4" s="38" t="s">
        <v>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6" ht="66" customHeight="1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6" ht="104.25" customHeight="1">
      <c r="A6" s="40" t="s">
        <v>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6" ht="75" customHeight="1">
      <c r="A7" s="5"/>
      <c r="B7" s="5"/>
      <c r="C7" s="5"/>
      <c r="D7" s="5"/>
      <c r="E7" s="6"/>
      <c r="F7" s="6"/>
      <c r="G7" s="6"/>
      <c r="H7" s="6"/>
      <c r="I7" s="6"/>
      <c r="J7" s="6"/>
      <c r="K7" s="6"/>
      <c r="L7" s="6"/>
    </row>
    <row r="8" spans="1:26" ht="79.5" customHeight="1">
      <c r="A8" s="41" t="s">
        <v>3</v>
      </c>
      <c r="B8" s="42" t="s">
        <v>4</v>
      </c>
      <c r="C8" s="43"/>
      <c r="D8" s="42" t="s">
        <v>5</v>
      </c>
      <c r="E8" s="44"/>
      <c r="F8" s="44"/>
      <c r="G8" s="44"/>
      <c r="H8" s="44"/>
      <c r="I8" s="44"/>
      <c r="J8" s="44"/>
      <c r="K8" s="44"/>
      <c r="L8" s="43"/>
    </row>
    <row r="9" spans="1:26" ht="143.25" customHeight="1">
      <c r="A9" s="37"/>
      <c r="B9" s="41" t="s">
        <v>6</v>
      </c>
      <c r="C9" s="41" t="s">
        <v>7</v>
      </c>
      <c r="D9" s="45" t="s">
        <v>8</v>
      </c>
      <c r="E9" s="43"/>
      <c r="F9" s="45" t="s">
        <v>9</v>
      </c>
      <c r="G9" s="43"/>
      <c r="H9" s="46" t="s">
        <v>10</v>
      </c>
      <c r="I9" s="43"/>
      <c r="J9" s="46" t="s">
        <v>11</v>
      </c>
      <c r="K9" s="43"/>
      <c r="L9" s="36" t="s">
        <v>12</v>
      </c>
      <c r="N9" s="3"/>
    </row>
    <row r="10" spans="1:26" ht="208.5" customHeight="1">
      <c r="A10" s="37"/>
      <c r="B10" s="37"/>
      <c r="C10" s="37"/>
      <c r="D10" s="21" t="s">
        <v>13</v>
      </c>
      <c r="E10" s="21" t="s">
        <v>14</v>
      </c>
      <c r="F10" s="21" t="s">
        <v>13</v>
      </c>
      <c r="G10" s="21" t="s">
        <v>14</v>
      </c>
      <c r="H10" s="21" t="s">
        <v>13</v>
      </c>
      <c r="I10" s="21" t="s">
        <v>14</v>
      </c>
      <c r="J10" s="21" t="s">
        <v>13</v>
      </c>
      <c r="K10" s="21" t="s">
        <v>14</v>
      </c>
      <c r="L10" s="37"/>
    </row>
    <row r="11" spans="1:26" ht="312" customHeight="1">
      <c r="A11" s="12">
        <v>45687</v>
      </c>
      <c r="B11" s="13" t="s">
        <v>15</v>
      </c>
      <c r="C11" s="14" t="s">
        <v>16</v>
      </c>
      <c r="D11" s="14">
        <v>31</v>
      </c>
      <c r="E11" s="14">
        <v>40</v>
      </c>
      <c r="F11" s="14" t="s">
        <v>17</v>
      </c>
      <c r="G11" s="14" t="s">
        <v>17</v>
      </c>
      <c r="H11" s="14" t="s">
        <v>17</v>
      </c>
      <c r="I11" s="14" t="s">
        <v>17</v>
      </c>
      <c r="J11" s="14" t="s">
        <v>17</v>
      </c>
      <c r="K11" s="14" t="s">
        <v>17</v>
      </c>
      <c r="L11" s="15">
        <f t="shared" ref="L11:L15" si="0">D11+E11</f>
        <v>71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327" customHeight="1">
      <c r="A12" s="12">
        <v>45687</v>
      </c>
      <c r="B12" s="13" t="s">
        <v>18</v>
      </c>
      <c r="C12" s="14" t="s">
        <v>19</v>
      </c>
      <c r="D12" s="14">
        <v>19</v>
      </c>
      <c r="E12" s="14">
        <v>27</v>
      </c>
      <c r="F12" s="14" t="s">
        <v>17</v>
      </c>
      <c r="G12" s="14" t="s">
        <v>17</v>
      </c>
      <c r="H12" s="14" t="s">
        <v>17</v>
      </c>
      <c r="I12" s="14" t="s">
        <v>17</v>
      </c>
      <c r="J12" s="14" t="s">
        <v>17</v>
      </c>
      <c r="K12" s="14" t="s">
        <v>17</v>
      </c>
      <c r="L12" s="15">
        <f t="shared" si="0"/>
        <v>46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408.75" customHeight="1">
      <c r="A13" s="12">
        <v>45687</v>
      </c>
      <c r="B13" s="13" t="s">
        <v>20</v>
      </c>
      <c r="C13" s="14" t="s">
        <v>21</v>
      </c>
      <c r="D13" s="14">
        <v>39</v>
      </c>
      <c r="E13" s="14">
        <v>52</v>
      </c>
      <c r="F13" s="14" t="s">
        <v>17</v>
      </c>
      <c r="G13" s="14" t="s">
        <v>17</v>
      </c>
      <c r="H13" s="14" t="s">
        <v>17</v>
      </c>
      <c r="I13" s="14" t="s">
        <v>17</v>
      </c>
      <c r="J13" s="14" t="s">
        <v>17</v>
      </c>
      <c r="K13" s="14" t="s">
        <v>17</v>
      </c>
      <c r="L13" s="15">
        <f t="shared" si="0"/>
        <v>91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49.5" customHeight="1">
      <c r="A14" s="12">
        <v>45687</v>
      </c>
      <c r="B14" s="13" t="s">
        <v>22</v>
      </c>
      <c r="C14" s="14" t="s">
        <v>23</v>
      </c>
      <c r="D14" s="14">
        <v>27</v>
      </c>
      <c r="E14" s="14">
        <v>31</v>
      </c>
      <c r="F14" s="14" t="s">
        <v>17</v>
      </c>
      <c r="G14" s="14" t="s">
        <v>17</v>
      </c>
      <c r="H14" s="14" t="s">
        <v>17</v>
      </c>
      <c r="I14" s="14" t="s">
        <v>17</v>
      </c>
      <c r="J14" s="14" t="s">
        <v>17</v>
      </c>
      <c r="K14" s="14" t="s">
        <v>17</v>
      </c>
      <c r="L14" s="15">
        <f t="shared" si="0"/>
        <v>58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408.75" customHeight="1">
      <c r="A15" s="12">
        <v>45687</v>
      </c>
      <c r="B15" s="13" t="s">
        <v>24</v>
      </c>
      <c r="C15" s="14" t="s">
        <v>25</v>
      </c>
      <c r="D15" s="14">
        <v>34</v>
      </c>
      <c r="E15" s="14">
        <v>31</v>
      </c>
      <c r="F15" s="14" t="s">
        <v>17</v>
      </c>
      <c r="G15" s="14" t="s">
        <v>17</v>
      </c>
      <c r="H15" s="14" t="s">
        <v>17</v>
      </c>
      <c r="I15" s="14" t="s">
        <v>17</v>
      </c>
      <c r="J15" s="14" t="s">
        <v>17</v>
      </c>
      <c r="K15" s="14" t="s">
        <v>17</v>
      </c>
      <c r="L15" s="15">
        <f t="shared" si="0"/>
        <v>65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89.75" customHeight="1">
      <c r="A16" s="16"/>
      <c r="B16" s="17"/>
      <c r="C16" s="18"/>
      <c r="D16" s="16"/>
      <c r="E16" s="16"/>
      <c r="F16" s="16"/>
      <c r="G16" s="16"/>
      <c r="H16" s="16"/>
      <c r="I16" s="16"/>
      <c r="J16" s="16"/>
      <c r="K16" s="16"/>
      <c r="L16" s="19">
        <f>SUM(L11:L15)</f>
        <v>331</v>
      </c>
    </row>
    <row r="17" spans="1:12">
      <c r="A17" s="8"/>
      <c r="B17" s="9"/>
      <c r="C17" s="10"/>
      <c r="D17" s="8"/>
      <c r="E17" s="8"/>
      <c r="F17" s="8"/>
      <c r="G17" s="8"/>
      <c r="H17" s="8"/>
      <c r="I17" s="8"/>
      <c r="J17" s="8"/>
      <c r="K17" s="8"/>
      <c r="L17" s="11"/>
    </row>
    <row r="18" spans="1:12">
      <c r="A18" s="8"/>
      <c r="B18" s="8"/>
      <c r="C18" s="8"/>
      <c r="D18" s="8"/>
      <c r="E18" s="11"/>
    </row>
    <row r="19" spans="1:12">
      <c r="A19" s="8"/>
      <c r="B19" s="8"/>
      <c r="C19" s="8"/>
      <c r="D19" s="8"/>
      <c r="E19" s="11"/>
    </row>
    <row r="21" spans="1:12" ht="15.75" customHeight="1"/>
    <row r="22" spans="1:12" ht="15.75" customHeight="1"/>
    <row r="23" spans="1:12" ht="15.75" customHeight="1">
      <c r="A23" s="6"/>
      <c r="B23" s="6"/>
      <c r="C23" s="6"/>
      <c r="D23" s="6"/>
      <c r="E23" s="6"/>
    </row>
    <row r="24" spans="1:12" ht="15.75" customHeight="1">
      <c r="A24" s="6"/>
      <c r="B24" s="6"/>
      <c r="C24" s="6"/>
      <c r="D24" s="6"/>
      <c r="E24" s="6"/>
    </row>
    <row r="25" spans="1:12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ht="49.5" customHeight="1">
      <c r="A27" s="6"/>
      <c r="B27" s="6"/>
      <c r="C27" s="6"/>
      <c r="D27" s="3"/>
      <c r="E27" s="3"/>
      <c r="F27" s="3"/>
      <c r="G27" s="3"/>
      <c r="H27" s="3"/>
      <c r="I27" s="3"/>
      <c r="J27" s="3"/>
      <c r="K27" s="3"/>
      <c r="L27" s="3"/>
    </row>
    <row r="28" spans="1:12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L9:L10"/>
    <mergeCell ref="A4:V4"/>
    <mergeCell ref="A5:V5"/>
    <mergeCell ref="A6:V6"/>
    <mergeCell ref="A8:A10"/>
    <mergeCell ref="B8:C8"/>
    <mergeCell ref="D8:L8"/>
    <mergeCell ref="B9:B10"/>
    <mergeCell ref="C9:C10"/>
    <mergeCell ref="D9:E9"/>
    <mergeCell ref="F9:G9"/>
    <mergeCell ref="H9:I9"/>
    <mergeCell ref="J9:K9"/>
  </mergeCells>
  <pageMargins left="0.7" right="0.7" top="0.75" bottom="0.75" header="0.3" footer="0.3"/>
  <pageSetup scale="1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7" workbookViewId="0">
      <selection activeCell="C16" sqref="C16"/>
    </sheetView>
  </sheetViews>
  <sheetFormatPr baseColWidth="10" defaultColWidth="14.42578125" defaultRowHeight="15" customHeight="1"/>
  <cols>
    <col min="1" max="1" width="18.5703125" customWidth="1"/>
    <col min="2" max="2" width="69.5703125" customWidth="1"/>
    <col min="3" max="3" width="61.28515625" customWidth="1"/>
    <col min="4" max="4" width="13.140625" customWidth="1"/>
    <col min="5" max="5" width="12.5703125" customWidth="1"/>
    <col min="6" max="6" width="11.7109375" customWidth="1"/>
    <col min="7" max="7" width="11" customWidth="1"/>
    <col min="8" max="9" width="11.28515625" customWidth="1"/>
    <col min="10" max="10" width="9.42578125" customWidth="1"/>
    <col min="11" max="11" width="12" customWidth="1"/>
    <col min="12" max="12" width="42.7109375" customWidth="1"/>
    <col min="13" max="26" width="10.7109375" customWidth="1"/>
  </cols>
  <sheetData>
    <row r="1" spans="1:26" ht="202.5" customHeight="1">
      <c r="A1" s="3"/>
      <c r="B1" s="3"/>
      <c r="D1" s="2"/>
      <c r="E1" s="2"/>
      <c r="F1" s="3"/>
      <c r="G1" s="3"/>
      <c r="H1" s="3"/>
      <c r="I1" s="3"/>
      <c r="J1" s="3"/>
      <c r="L1" s="23" t="s">
        <v>27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58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0">
      <c r="A4" s="51" t="s">
        <v>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6" ht="30">
      <c r="A5" s="51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</row>
    <row r="6" spans="1:26" ht="29.25" customHeight="1">
      <c r="A6" s="53" t="s">
        <v>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</row>
    <row r="7" spans="1:26" ht="31.5">
      <c r="A7" s="25"/>
      <c r="B7" s="25"/>
      <c r="C7" s="25"/>
      <c r="D7" s="25"/>
      <c r="E7" s="26"/>
      <c r="F7" s="26"/>
      <c r="G7" s="26"/>
      <c r="H7" s="26"/>
      <c r="I7" s="26"/>
      <c r="J7" s="26"/>
      <c r="K7" s="26"/>
      <c r="L7" s="26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6" ht="31.5">
      <c r="A8" s="54" t="s">
        <v>3</v>
      </c>
      <c r="B8" s="55" t="s">
        <v>4</v>
      </c>
      <c r="C8" s="48"/>
      <c r="D8" s="55" t="s">
        <v>5</v>
      </c>
      <c r="E8" s="56"/>
      <c r="F8" s="56"/>
      <c r="G8" s="56"/>
      <c r="H8" s="56"/>
      <c r="I8" s="56"/>
      <c r="J8" s="56"/>
      <c r="K8" s="56"/>
      <c r="L8" s="48"/>
      <c r="M8" s="27"/>
      <c r="N8" s="27"/>
      <c r="O8" s="27"/>
      <c r="P8" s="27"/>
      <c r="Q8" s="27"/>
      <c r="R8" s="27"/>
      <c r="S8" s="27"/>
      <c r="T8" s="27"/>
      <c r="U8" s="27"/>
      <c r="V8" s="27"/>
    </row>
    <row r="9" spans="1:26" ht="31.5">
      <c r="A9" s="50"/>
      <c r="B9" s="54" t="s">
        <v>6</v>
      </c>
      <c r="C9" s="54" t="s">
        <v>7</v>
      </c>
      <c r="D9" s="57" t="s">
        <v>8</v>
      </c>
      <c r="E9" s="48"/>
      <c r="F9" s="57" t="s">
        <v>9</v>
      </c>
      <c r="G9" s="48"/>
      <c r="H9" s="47" t="s">
        <v>10</v>
      </c>
      <c r="I9" s="48"/>
      <c r="J9" s="47" t="s">
        <v>11</v>
      </c>
      <c r="K9" s="48"/>
      <c r="L9" s="49" t="s">
        <v>12</v>
      </c>
      <c r="M9" s="27"/>
      <c r="N9" s="27"/>
      <c r="O9" s="27"/>
      <c r="P9" s="27"/>
      <c r="Q9" s="27"/>
      <c r="R9" s="27"/>
      <c r="S9" s="27"/>
      <c r="T9" s="27"/>
      <c r="U9" s="27"/>
      <c r="V9" s="27"/>
    </row>
    <row r="10" spans="1:26" ht="31.5">
      <c r="A10" s="50"/>
      <c r="B10" s="50"/>
      <c r="C10" s="50"/>
      <c r="D10" s="28" t="s">
        <v>13</v>
      </c>
      <c r="E10" s="28" t="s">
        <v>14</v>
      </c>
      <c r="F10" s="28" t="s">
        <v>13</v>
      </c>
      <c r="G10" s="28" t="s">
        <v>14</v>
      </c>
      <c r="H10" s="28" t="s">
        <v>13</v>
      </c>
      <c r="I10" s="28" t="s">
        <v>14</v>
      </c>
      <c r="J10" s="28" t="s">
        <v>13</v>
      </c>
      <c r="K10" s="28" t="s">
        <v>14</v>
      </c>
      <c r="L10" s="50"/>
      <c r="M10" s="27"/>
      <c r="N10" s="27"/>
      <c r="O10" s="27"/>
      <c r="P10" s="27"/>
      <c r="Q10" s="27"/>
      <c r="R10" s="27"/>
      <c r="S10" s="27"/>
      <c r="T10" s="27"/>
      <c r="U10" s="27"/>
      <c r="V10" s="27"/>
    </row>
    <row r="11" spans="1:26" ht="58.5" customHeight="1">
      <c r="A11" s="29">
        <v>45690</v>
      </c>
      <c r="B11" s="30" t="s">
        <v>15</v>
      </c>
      <c r="C11" s="31" t="s">
        <v>16</v>
      </c>
      <c r="D11" s="32">
        <v>31</v>
      </c>
      <c r="E11" s="32">
        <v>40</v>
      </c>
      <c r="F11" s="32" t="s">
        <v>17</v>
      </c>
      <c r="G11" s="32" t="s">
        <v>17</v>
      </c>
      <c r="H11" s="32" t="s">
        <v>17</v>
      </c>
      <c r="I11" s="32" t="s">
        <v>17</v>
      </c>
      <c r="J11" s="32" t="s">
        <v>17</v>
      </c>
      <c r="K11" s="32" t="s">
        <v>17</v>
      </c>
      <c r="L11" s="33">
        <f t="shared" ref="L11:L15" si="0">D11+E11</f>
        <v>71</v>
      </c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7"/>
      <c r="X11" s="7"/>
      <c r="Y11" s="7"/>
      <c r="Z11" s="7"/>
    </row>
    <row r="12" spans="1:26" ht="62.25" customHeight="1">
      <c r="A12" s="29">
        <v>45690</v>
      </c>
      <c r="B12" s="30" t="s">
        <v>18</v>
      </c>
      <c r="C12" s="31" t="s">
        <v>19</v>
      </c>
      <c r="D12" s="32">
        <v>19</v>
      </c>
      <c r="E12" s="32">
        <v>27</v>
      </c>
      <c r="F12" s="32" t="s">
        <v>17</v>
      </c>
      <c r="G12" s="32" t="s">
        <v>17</v>
      </c>
      <c r="H12" s="32" t="s">
        <v>17</v>
      </c>
      <c r="I12" s="32" t="s">
        <v>17</v>
      </c>
      <c r="J12" s="32" t="s">
        <v>17</v>
      </c>
      <c r="K12" s="32" t="s">
        <v>17</v>
      </c>
      <c r="L12" s="33">
        <f t="shared" si="0"/>
        <v>46</v>
      </c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7"/>
      <c r="X12" s="7"/>
      <c r="Y12" s="7"/>
      <c r="Z12" s="7"/>
    </row>
    <row r="13" spans="1:26" ht="66" customHeight="1">
      <c r="A13" s="29">
        <v>45690</v>
      </c>
      <c r="B13" s="30" t="s">
        <v>20</v>
      </c>
      <c r="C13" s="31" t="s">
        <v>21</v>
      </c>
      <c r="D13" s="32">
        <v>39</v>
      </c>
      <c r="E13" s="32">
        <v>53</v>
      </c>
      <c r="F13" s="32" t="s">
        <v>17</v>
      </c>
      <c r="G13" s="32" t="s">
        <v>17</v>
      </c>
      <c r="H13" s="32" t="s">
        <v>17</v>
      </c>
      <c r="I13" s="32" t="s">
        <v>17</v>
      </c>
      <c r="J13" s="32" t="s">
        <v>17</v>
      </c>
      <c r="K13" s="32" t="s">
        <v>17</v>
      </c>
      <c r="L13" s="33">
        <f t="shared" si="0"/>
        <v>92</v>
      </c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7"/>
      <c r="X13" s="7"/>
      <c r="Y13" s="7"/>
      <c r="Z13" s="7"/>
    </row>
    <row r="14" spans="1:26" ht="70.5" customHeight="1">
      <c r="A14" s="29">
        <v>45690</v>
      </c>
      <c r="B14" s="30" t="s">
        <v>22</v>
      </c>
      <c r="C14" s="31" t="s">
        <v>23</v>
      </c>
      <c r="D14" s="32">
        <v>27</v>
      </c>
      <c r="E14" s="32">
        <v>31</v>
      </c>
      <c r="F14" s="32" t="s">
        <v>17</v>
      </c>
      <c r="G14" s="32" t="s">
        <v>17</v>
      </c>
      <c r="H14" s="32" t="s">
        <v>17</v>
      </c>
      <c r="I14" s="32" t="s">
        <v>17</v>
      </c>
      <c r="J14" s="32" t="s">
        <v>17</v>
      </c>
      <c r="K14" s="32" t="s">
        <v>17</v>
      </c>
      <c r="L14" s="33">
        <f t="shared" si="0"/>
        <v>58</v>
      </c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7"/>
      <c r="X14" s="7"/>
      <c r="Y14" s="7"/>
      <c r="Z14" s="7"/>
    </row>
    <row r="15" spans="1:26" ht="92.25" customHeight="1">
      <c r="A15" s="29">
        <v>45690</v>
      </c>
      <c r="B15" s="30" t="s">
        <v>24</v>
      </c>
      <c r="C15" s="31" t="s">
        <v>25</v>
      </c>
      <c r="D15" s="32">
        <v>34</v>
      </c>
      <c r="E15" s="32">
        <v>31</v>
      </c>
      <c r="F15" s="32" t="s">
        <v>17</v>
      </c>
      <c r="G15" s="32" t="s">
        <v>17</v>
      </c>
      <c r="H15" s="32" t="s">
        <v>17</v>
      </c>
      <c r="I15" s="32" t="s">
        <v>17</v>
      </c>
      <c r="J15" s="32" t="s">
        <v>17</v>
      </c>
      <c r="K15" s="32" t="s">
        <v>17</v>
      </c>
      <c r="L15" s="33">
        <f t="shared" si="0"/>
        <v>65</v>
      </c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7"/>
      <c r="X15" s="7"/>
      <c r="Y15" s="7"/>
      <c r="Z15" s="7"/>
    </row>
    <row r="16" spans="1:26" ht="78.75" customHeight="1">
      <c r="A16" s="8"/>
      <c r="B16" s="9"/>
      <c r="C16" s="10"/>
      <c r="D16" s="8"/>
      <c r="E16" s="8"/>
      <c r="F16" s="8"/>
      <c r="G16" s="8"/>
      <c r="H16" s="8"/>
      <c r="I16" s="8"/>
      <c r="J16" s="8"/>
      <c r="K16" s="8"/>
      <c r="L16" s="35">
        <f>SUM(L11:L15)</f>
        <v>332</v>
      </c>
    </row>
    <row r="17" spans="1:12">
      <c r="A17" s="8"/>
      <c r="B17" s="9"/>
      <c r="C17" s="10"/>
      <c r="D17" s="8"/>
      <c r="E17" s="8"/>
      <c r="F17" s="8"/>
      <c r="G17" s="8"/>
      <c r="H17" s="8"/>
      <c r="I17" s="8"/>
      <c r="J17" s="8"/>
      <c r="K17" s="8"/>
      <c r="L17" s="11"/>
    </row>
    <row r="18" spans="1:12">
      <c r="A18" s="8"/>
      <c r="B18" s="8"/>
      <c r="C18" s="8"/>
      <c r="D18" s="8"/>
      <c r="E18" s="11"/>
    </row>
    <row r="19" spans="1:12">
      <c r="A19" s="8"/>
      <c r="B19" s="8"/>
      <c r="C19" s="8"/>
      <c r="D19" s="8"/>
      <c r="E19" s="11"/>
    </row>
    <row r="21" spans="1:12" ht="15.75" customHeight="1"/>
    <row r="22" spans="1:12" ht="15.75" customHeight="1"/>
    <row r="23" spans="1:12" ht="15.75" customHeight="1">
      <c r="A23" s="6"/>
      <c r="B23" s="6"/>
      <c r="C23" s="6"/>
      <c r="D23" s="6"/>
      <c r="E23" s="6"/>
    </row>
    <row r="24" spans="1:12" ht="15.75" customHeight="1">
      <c r="A24" s="6"/>
      <c r="B24" s="6"/>
      <c r="C24" s="6"/>
      <c r="D24" s="6"/>
      <c r="E24" s="6"/>
    </row>
    <row r="25" spans="1:12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ht="49.5" customHeight="1">
      <c r="A27" s="6"/>
      <c r="B27" s="6"/>
      <c r="C27" s="6"/>
      <c r="D27" s="3"/>
      <c r="E27" s="3"/>
      <c r="F27" s="3"/>
      <c r="G27" s="3"/>
      <c r="H27" s="3"/>
      <c r="I27" s="3"/>
      <c r="J27" s="3"/>
      <c r="K27" s="3"/>
      <c r="L27" s="3"/>
    </row>
    <row r="28" spans="1:12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H9:I9"/>
    <mergeCell ref="J9:K9"/>
    <mergeCell ref="L9:L10"/>
    <mergeCell ref="A4:V4"/>
    <mergeCell ref="A5:V5"/>
    <mergeCell ref="A6:V6"/>
    <mergeCell ref="A8:A10"/>
    <mergeCell ref="B8:C8"/>
    <mergeCell ref="D8:L8"/>
    <mergeCell ref="B9:B10"/>
    <mergeCell ref="C9:C10"/>
    <mergeCell ref="D9:E9"/>
    <mergeCell ref="F9:G9"/>
  </mergeCells>
  <pageMargins left="0.7" right="0.7" top="0.75" bottom="0.75" header="0" footer="0"/>
  <pageSetup fitToWidth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D1" sqref="D1"/>
    </sheetView>
  </sheetViews>
  <sheetFormatPr baseColWidth="10" defaultColWidth="14.42578125" defaultRowHeight="15" customHeight="1"/>
  <cols>
    <col min="1" max="1" width="18.5703125" style="24" customWidth="1"/>
    <col min="2" max="2" width="69.5703125" style="24" customWidth="1"/>
    <col min="3" max="3" width="61.28515625" style="24" customWidth="1"/>
    <col min="4" max="4" width="13.140625" style="24" customWidth="1"/>
    <col min="5" max="5" width="12.5703125" style="24" customWidth="1"/>
    <col min="6" max="6" width="11.7109375" style="24" customWidth="1"/>
    <col min="7" max="7" width="11" style="24" customWidth="1"/>
    <col min="8" max="9" width="11.28515625" style="24" customWidth="1"/>
    <col min="10" max="10" width="9.42578125" style="24" customWidth="1"/>
    <col min="11" max="11" width="12" style="24" customWidth="1"/>
    <col min="12" max="12" width="42.7109375" style="24" customWidth="1"/>
    <col min="13" max="26" width="10.7109375" style="24" customWidth="1"/>
    <col min="27" max="16384" width="14.42578125" style="24"/>
  </cols>
  <sheetData>
    <row r="1" spans="1:26" ht="202.5" customHeight="1">
      <c r="A1" s="3"/>
      <c r="B1" s="3"/>
      <c r="D1" s="2"/>
      <c r="E1" s="2"/>
      <c r="F1" s="3"/>
      <c r="G1" s="3"/>
      <c r="H1" s="3"/>
      <c r="I1" s="3"/>
      <c r="J1" s="3"/>
      <c r="L1" s="23" t="s">
        <v>27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58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0">
      <c r="A4" s="51" t="s">
        <v>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6" ht="30">
      <c r="A5" s="51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</row>
    <row r="6" spans="1:26" ht="29.25" customHeight="1">
      <c r="A6" s="53" t="s">
        <v>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</row>
    <row r="7" spans="1:26" ht="31.5">
      <c r="A7" s="25"/>
      <c r="B7" s="25"/>
      <c r="C7" s="25"/>
      <c r="D7" s="25"/>
      <c r="E7" s="26"/>
      <c r="F7" s="26"/>
      <c r="G7" s="26"/>
      <c r="H7" s="26"/>
      <c r="I7" s="26"/>
      <c r="J7" s="26"/>
      <c r="K7" s="26"/>
      <c r="L7" s="26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6" ht="31.5">
      <c r="A8" s="54" t="s">
        <v>3</v>
      </c>
      <c r="B8" s="55" t="s">
        <v>4</v>
      </c>
      <c r="C8" s="48"/>
      <c r="D8" s="55" t="s">
        <v>5</v>
      </c>
      <c r="E8" s="56"/>
      <c r="F8" s="56"/>
      <c r="G8" s="56"/>
      <c r="H8" s="56"/>
      <c r="I8" s="56"/>
      <c r="J8" s="56"/>
      <c r="K8" s="56"/>
      <c r="L8" s="48"/>
      <c r="M8" s="27"/>
      <c r="N8" s="27"/>
      <c r="O8" s="27"/>
      <c r="P8" s="27"/>
      <c r="Q8" s="27"/>
      <c r="R8" s="27"/>
      <c r="S8" s="27"/>
      <c r="T8" s="27"/>
      <c r="U8" s="27"/>
      <c r="V8" s="27"/>
    </row>
    <row r="9" spans="1:26" ht="31.5">
      <c r="A9" s="50"/>
      <c r="B9" s="54" t="s">
        <v>6</v>
      </c>
      <c r="C9" s="54" t="s">
        <v>7</v>
      </c>
      <c r="D9" s="57" t="s">
        <v>8</v>
      </c>
      <c r="E9" s="48"/>
      <c r="F9" s="57" t="s">
        <v>9</v>
      </c>
      <c r="G9" s="48"/>
      <c r="H9" s="47" t="s">
        <v>10</v>
      </c>
      <c r="I9" s="48"/>
      <c r="J9" s="47" t="s">
        <v>11</v>
      </c>
      <c r="K9" s="48"/>
      <c r="L9" s="49" t="s">
        <v>12</v>
      </c>
      <c r="M9" s="27"/>
      <c r="N9" s="27"/>
      <c r="O9" s="27"/>
      <c r="P9" s="27"/>
      <c r="Q9" s="27"/>
      <c r="R9" s="27"/>
      <c r="S9" s="27"/>
      <c r="T9" s="27"/>
      <c r="U9" s="27"/>
      <c r="V9" s="27"/>
    </row>
    <row r="10" spans="1:26" ht="31.5">
      <c r="A10" s="50"/>
      <c r="B10" s="50"/>
      <c r="C10" s="50"/>
      <c r="D10" s="28" t="s">
        <v>13</v>
      </c>
      <c r="E10" s="28" t="s">
        <v>14</v>
      </c>
      <c r="F10" s="28" t="s">
        <v>13</v>
      </c>
      <c r="G10" s="28" t="s">
        <v>14</v>
      </c>
      <c r="H10" s="28" t="s">
        <v>13</v>
      </c>
      <c r="I10" s="28" t="s">
        <v>14</v>
      </c>
      <c r="J10" s="28" t="s">
        <v>13</v>
      </c>
      <c r="K10" s="28" t="s">
        <v>14</v>
      </c>
      <c r="L10" s="50"/>
      <c r="M10" s="27"/>
      <c r="N10" s="27"/>
      <c r="O10" s="27"/>
      <c r="P10" s="27"/>
      <c r="Q10" s="27"/>
      <c r="R10" s="27"/>
      <c r="S10" s="27"/>
      <c r="T10" s="27"/>
      <c r="U10" s="27"/>
      <c r="V10" s="27"/>
    </row>
    <row r="11" spans="1:26" ht="58.5" customHeight="1">
      <c r="A11" s="29">
        <v>45741</v>
      </c>
      <c r="B11" s="30" t="s">
        <v>15</v>
      </c>
      <c r="C11" s="31" t="s">
        <v>16</v>
      </c>
      <c r="D11" s="32">
        <v>31</v>
      </c>
      <c r="E11" s="32">
        <v>40</v>
      </c>
      <c r="F11" s="32" t="s">
        <v>17</v>
      </c>
      <c r="G11" s="32" t="s">
        <v>17</v>
      </c>
      <c r="H11" s="32" t="s">
        <v>17</v>
      </c>
      <c r="I11" s="32" t="s">
        <v>17</v>
      </c>
      <c r="J11" s="32" t="s">
        <v>17</v>
      </c>
      <c r="K11" s="32" t="s">
        <v>17</v>
      </c>
      <c r="L11" s="33">
        <f t="shared" ref="L11:L15" si="0">D11+E11</f>
        <v>71</v>
      </c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7"/>
      <c r="X11" s="7"/>
      <c r="Y11" s="7"/>
      <c r="Z11" s="7"/>
    </row>
    <row r="12" spans="1:26" ht="62.25" customHeight="1">
      <c r="A12" s="29">
        <v>45742</v>
      </c>
      <c r="B12" s="30" t="s">
        <v>18</v>
      </c>
      <c r="C12" s="31" t="s">
        <v>19</v>
      </c>
      <c r="D12" s="32">
        <v>19</v>
      </c>
      <c r="E12" s="32">
        <v>28</v>
      </c>
      <c r="F12" s="32" t="s">
        <v>17</v>
      </c>
      <c r="G12" s="32" t="s">
        <v>17</v>
      </c>
      <c r="H12" s="32" t="s">
        <v>17</v>
      </c>
      <c r="I12" s="32" t="s">
        <v>17</v>
      </c>
      <c r="J12" s="32" t="s">
        <v>17</v>
      </c>
      <c r="K12" s="32" t="s">
        <v>17</v>
      </c>
      <c r="L12" s="33">
        <f t="shared" si="0"/>
        <v>47</v>
      </c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7"/>
      <c r="X12" s="7"/>
      <c r="Y12" s="7"/>
      <c r="Z12" s="7"/>
    </row>
    <row r="13" spans="1:26" ht="66" customHeight="1">
      <c r="A13" s="29">
        <v>45743</v>
      </c>
      <c r="B13" s="30" t="s">
        <v>20</v>
      </c>
      <c r="C13" s="31" t="s">
        <v>21</v>
      </c>
      <c r="D13" s="32">
        <v>40</v>
      </c>
      <c r="E13" s="32">
        <v>53</v>
      </c>
      <c r="F13" s="32" t="s">
        <v>17</v>
      </c>
      <c r="G13" s="32" t="s">
        <v>17</v>
      </c>
      <c r="H13" s="32" t="s">
        <v>17</v>
      </c>
      <c r="I13" s="32" t="s">
        <v>17</v>
      </c>
      <c r="J13" s="32" t="s">
        <v>17</v>
      </c>
      <c r="K13" s="32" t="s">
        <v>17</v>
      </c>
      <c r="L13" s="33">
        <f t="shared" si="0"/>
        <v>93</v>
      </c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7"/>
      <c r="X13" s="7"/>
      <c r="Y13" s="7"/>
      <c r="Z13" s="7"/>
    </row>
    <row r="14" spans="1:26" ht="70.5" customHeight="1">
      <c r="A14" s="29">
        <v>45744</v>
      </c>
      <c r="B14" s="30" t="s">
        <v>22</v>
      </c>
      <c r="C14" s="31" t="s">
        <v>23</v>
      </c>
      <c r="D14" s="32">
        <v>27</v>
      </c>
      <c r="E14" s="32">
        <v>31</v>
      </c>
      <c r="F14" s="32" t="s">
        <v>17</v>
      </c>
      <c r="G14" s="32" t="s">
        <v>17</v>
      </c>
      <c r="H14" s="32" t="s">
        <v>17</v>
      </c>
      <c r="I14" s="32" t="s">
        <v>17</v>
      </c>
      <c r="J14" s="32" t="s">
        <v>17</v>
      </c>
      <c r="K14" s="32" t="s">
        <v>17</v>
      </c>
      <c r="L14" s="33">
        <f t="shared" si="0"/>
        <v>58</v>
      </c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7"/>
      <c r="X14" s="7"/>
      <c r="Y14" s="7"/>
      <c r="Z14" s="7"/>
    </row>
    <row r="15" spans="1:26" ht="92.25" customHeight="1">
      <c r="A15" s="29">
        <v>45745</v>
      </c>
      <c r="B15" s="30" t="s">
        <v>24</v>
      </c>
      <c r="C15" s="31" t="s">
        <v>25</v>
      </c>
      <c r="D15" s="32">
        <v>34</v>
      </c>
      <c r="E15" s="32">
        <v>31</v>
      </c>
      <c r="F15" s="32" t="s">
        <v>17</v>
      </c>
      <c r="G15" s="32" t="s">
        <v>17</v>
      </c>
      <c r="H15" s="32" t="s">
        <v>17</v>
      </c>
      <c r="I15" s="32" t="s">
        <v>17</v>
      </c>
      <c r="J15" s="32" t="s">
        <v>17</v>
      </c>
      <c r="K15" s="32" t="s">
        <v>17</v>
      </c>
      <c r="L15" s="33">
        <f t="shared" si="0"/>
        <v>65</v>
      </c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7"/>
      <c r="X15" s="7"/>
      <c r="Y15" s="7"/>
      <c r="Z15" s="7"/>
    </row>
    <row r="16" spans="1:26" ht="78.75" customHeight="1">
      <c r="A16" s="8"/>
      <c r="B16" s="9"/>
      <c r="C16" s="10"/>
      <c r="D16" s="8"/>
      <c r="E16" s="8"/>
      <c r="F16" s="8"/>
      <c r="G16" s="8"/>
      <c r="H16" s="8"/>
      <c r="I16" s="8"/>
      <c r="J16" s="8"/>
      <c r="K16" s="8"/>
      <c r="L16" s="35">
        <f>SUM(L11:L15)</f>
        <v>334</v>
      </c>
    </row>
    <row r="17" spans="1:12">
      <c r="A17" s="8"/>
      <c r="B17" s="9"/>
      <c r="C17" s="10"/>
      <c r="D17" s="8"/>
      <c r="E17" s="8"/>
      <c r="F17" s="8"/>
      <c r="G17" s="8"/>
      <c r="H17" s="8"/>
      <c r="I17" s="8"/>
      <c r="J17" s="8"/>
      <c r="K17" s="8"/>
      <c r="L17" s="11"/>
    </row>
    <row r="18" spans="1:12">
      <c r="A18" s="8"/>
      <c r="B18" s="8"/>
      <c r="C18" s="8"/>
      <c r="D18" s="8"/>
      <c r="E18" s="11"/>
    </row>
    <row r="19" spans="1:12">
      <c r="A19" s="8"/>
      <c r="B19" s="8"/>
      <c r="C19" s="8"/>
      <c r="D19" s="8"/>
      <c r="E19" s="11"/>
    </row>
    <row r="21" spans="1:12" ht="15.75" customHeight="1"/>
    <row r="22" spans="1:12" ht="15.75" customHeight="1"/>
    <row r="23" spans="1:12" ht="15.75" customHeight="1">
      <c r="A23" s="6"/>
      <c r="B23" s="6"/>
      <c r="C23" s="6"/>
      <c r="D23" s="6"/>
      <c r="E23" s="6"/>
    </row>
    <row r="24" spans="1:12" ht="15.75" customHeight="1">
      <c r="A24" s="6"/>
      <c r="B24" s="6"/>
      <c r="C24" s="6"/>
      <c r="D24" s="6"/>
      <c r="E24" s="6"/>
    </row>
    <row r="25" spans="1:12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ht="49.5" customHeight="1">
      <c r="A27" s="6"/>
      <c r="B27" s="6"/>
      <c r="C27" s="6"/>
      <c r="D27" s="3"/>
      <c r="E27" s="3"/>
      <c r="F27" s="3"/>
      <c r="G27" s="3"/>
      <c r="H27" s="3"/>
      <c r="I27" s="3"/>
      <c r="J27" s="3"/>
      <c r="K27" s="3"/>
      <c r="L27" s="3"/>
    </row>
    <row r="28" spans="1:12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H9:I9"/>
    <mergeCell ref="J9:K9"/>
    <mergeCell ref="L9:L10"/>
    <mergeCell ref="A4:V4"/>
    <mergeCell ref="A5:V5"/>
    <mergeCell ref="A6:V6"/>
    <mergeCell ref="A8:A10"/>
    <mergeCell ref="B8:C8"/>
    <mergeCell ref="D8:L8"/>
    <mergeCell ref="B9:B10"/>
    <mergeCell ref="C9:C10"/>
    <mergeCell ref="D9:E9"/>
    <mergeCell ref="F9:G9"/>
  </mergeCells>
  <pageMargins left="0.7" right="0.7" top="0.75" bottom="0.75" header="0" footer="0"/>
  <pageSetup fitToWidth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AIDE BELMONT</cp:lastModifiedBy>
  <cp:lastPrinted>2025-02-04T21:33:07Z</cp:lastPrinted>
  <dcterms:created xsi:type="dcterms:W3CDTF">2020-12-16T23:36:10Z</dcterms:created>
  <dcterms:modified xsi:type="dcterms:W3CDTF">2025-03-31T18:50:03Z</dcterms:modified>
</cp:coreProperties>
</file>