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AIDE BELMONT\Desktop\TRANSPARENCIA\SIPOT\2025\SOPORTE\"/>
    </mc:Choice>
  </mc:AlternateContent>
  <xr:revisionPtr revIDLastSave="0" documentId="13_ncr:1_{C68BF922-9F8C-4F32-817F-1F55ED2D235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ULIO " sheetId="10" r:id="rId1"/>
    <sheet name="AGOSTO" sheetId="8" r:id="rId2"/>
    <sheet name="SEPTIEMBRE" sheetId="6" r:id="rId3"/>
  </sheets>
  <calcPr calcId="191029"/>
</workbook>
</file>

<file path=xl/calcChain.xml><?xml version="1.0" encoding="utf-8"?>
<calcChain xmlns="http://schemas.openxmlformats.org/spreadsheetml/2006/main">
  <c r="Z39" i="10" l="1"/>
  <c r="O35" i="10"/>
  <c r="AB33" i="10"/>
  <c r="AA33" i="10"/>
  <c r="Z33" i="10"/>
  <c r="Y33" i="10"/>
  <c r="X33" i="10"/>
  <c r="W33" i="10"/>
  <c r="V33" i="10"/>
  <c r="U33" i="10"/>
  <c r="T33" i="10"/>
  <c r="S33" i="10"/>
  <c r="R33" i="10"/>
  <c r="Q33" i="10"/>
  <c r="P33" i="10"/>
  <c r="O33" i="10"/>
  <c r="N33" i="10"/>
  <c r="M33" i="10"/>
  <c r="L33" i="10"/>
  <c r="K33" i="10"/>
  <c r="J33" i="10"/>
  <c r="I33" i="10"/>
  <c r="H33" i="10"/>
  <c r="G33" i="10"/>
  <c r="F33" i="10"/>
  <c r="E33" i="10"/>
  <c r="AB33" i="8"/>
  <c r="AA33" i="8"/>
  <c r="Z33" i="8"/>
  <c r="Y33" i="8"/>
  <c r="X33" i="8"/>
  <c r="W33" i="8"/>
  <c r="V33" i="8"/>
  <c r="U33" i="8"/>
  <c r="T33" i="8"/>
  <c r="S33" i="8"/>
  <c r="R33" i="8"/>
  <c r="Q33" i="8"/>
  <c r="P33" i="8"/>
  <c r="O33" i="8"/>
  <c r="N33" i="8"/>
  <c r="M33" i="8"/>
  <c r="L33" i="8"/>
  <c r="K33" i="8"/>
  <c r="J33" i="8"/>
  <c r="I33" i="8"/>
  <c r="H33" i="8"/>
  <c r="G33" i="8"/>
  <c r="F33" i="8"/>
  <c r="E33" i="8"/>
  <c r="AB33" i="6"/>
  <c r="AA33" i="6"/>
  <c r="Z33" i="6"/>
  <c r="Y33" i="6"/>
  <c r="X33" i="6"/>
  <c r="W33" i="6"/>
  <c r="V33" i="6"/>
  <c r="U33" i="6"/>
  <c r="T33" i="6"/>
  <c r="S33" i="6"/>
  <c r="R33" i="6"/>
  <c r="Q33" i="6"/>
  <c r="P33" i="6"/>
  <c r="O33" i="6"/>
  <c r="N33" i="6"/>
  <c r="M33" i="6"/>
  <c r="L33" i="6"/>
  <c r="K33" i="6"/>
  <c r="J33" i="6"/>
  <c r="I33" i="6"/>
  <c r="H33" i="6"/>
  <c r="G33" i="6"/>
  <c r="F33" i="6"/>
  <c r="E33" i="6"/>
  <c r="O35" i="8" l="1"/>
  <c r="O35" i="6"/>
</calcChain>
</file>

<file path=xl/sharedStrings.xml><?xml version="1.0" encoding="utf-8"?>
<sst xmlns="http://schemas.openxmlformats.org/spreadsheetml/2006/main" count="198" uniqueCount="39">
  <si>
    <t xml:space="preserve">                                                                                                                                       </t>
  </si>
  <si>
    <t>Informe Mensual de la Subdirección de Ciencia y Tecnología</t>
  </si>
  <si>
    <t>Número de Colección</t>
  </si>
  <si>
    <t>Mes</t>
  </si>
  <si>
    <t>Año</t>
  </si>
  <si>
    <t>Usuarios Atendidos</t>
  </si>
  <si>
    <t>Adultos                               mayores de 60 años</t>
  </si>
  <si>
    <t>Adultos                                     entre 30 a 59 años</t>
  </si>
  <si>
    <t xml:space="preserve">Adultos Jóvenes                   entre 18 a 29 años </t>
  </si>
  <si>
    <t>Adolescentes                         entre 13 a 17 años</t>
  </si>
  <si>
    <t>Niñas y niños de 6 a 12 años</t>
  </si>
  <si>
    <t>Infantes entre 0 y 5 años</t>
  </si>
  <si>
    <t>H</t>
  </si>
  <si>
    <t>M</t>
  </si>
  <si>
    <t>Jaime Torres</t>
  </si>
  <si>
    <t>Rafael RamÍrez</t>
  </si>
  <si>
    <t>Santo Tomás</t>
  </si>
  <si>
    <t>Filomeno</t>
  </si>
  <si>
    <t>Tlalmille</t>
  </si>
  <si>
    <t>Paulino Tla.</t>
  </si>
  <si>
    <t>José Aguirre</t>
  </si>
  <si>
    <t>San Pedro M.</t>
  </si>
  <si>
    <t>Bosques</t>
  </si>
  <si>
    <t>Lomas de Cui.</t>
  </si>
  <si>
    <t>Belvedere</t>
  </si>
  <si>
    <t>Iztapapalotl</t>
  </si>
  <si>
    <t>Jerónimo M.</t>
  </si>
  <si>
    <t>Roberto L. M</t>
  </si>
  <si>
    <t>ValentÍn G.</t>
  </si>
  <si>
    <t>La Tortuga</t>
  </si>
  <si>
    <t>Centro Tlalpan</t>
  </si>
  <si>
    <t>Renato Leduc</t>
  </si>
  <si>
    <t>San Nicolás T.</t>
  </si>
  <si>
    <t>Actividades de la S.C Y T.</t>
  </si>
  <si>
    <t>Total</t>
  </si>
  <si>
    <t>GRAN TOTAL</t>
  </si>
  <si>
    <t>Julio</t>
  </si>
  <si>
    <t>agosto</t>
  </si>
  <si>
    <t>septiembre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</si>
</sst>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name val="Calibri"/>
      <scheme val="minor"/>
    </font>
    <font>
      <sz val="11"/>
      <name val="Calibri"/>
    </font>
    <font>
      <b/>
      <sz val="12"/>
      <name val="Calibri"/>
    </font>
    <font>
      <b/>
      <sz val="9"/>
      <name val="Calibri"/>
    </font>
    <font>
      <sz val="11"/>
      <name val="Calibri"/>
    </font>
    <font>
      <b/>
      <sz val="22"/>
      <name val="Calibri"/>
    </font>
    <font>
      <b/>
      <sz val="11"/>
      <name val="Calibri"/>
    </font>
    <font>
      <sz val="12"/>
      <name val="Calibri"/>
    </font>
    <font>
      <b/>
      <sz val="10"/>
      <name val="Calibri"/>
    </font>
    <font>
      <sz val="11"/>
      <name val="Calibri"/>
    </font>
    <font>
      <b/>
      <sz val="11"/>
      <name val="Calibri"/>
    </font>
    <font>
      <sz val="10"/>
      <name val="Arial"/>
    </font>
    <font>
      <sz val="11"/>
      <name val="Teko"/>
    </font>
    <font>
      <b/>
      <sz val="16"/>
      <name val="Calibri"/>
    </font>
    <font>
      <b/>
      <sz val="11"/>
      <color rgb="FFFF0000"/>
      <name val="Calibri"/>
    </font>
    <font>
      <sz val="11"/>
      <color theme="1"/>
      <name val="Calibri Light"/>
      <family val="2"/>
      <scheme val="major"/>
    </font>
    <font>
      <sz val="11"/>
      <name val="Calibri Light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C5E0B3"/>
        <bgColor rgb="FFC5E0B3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double">
        <color rgb="FF000000"/>
      </left>
      <right style="double">
        <color rgb="FF000000"/>
      </right>
      <top/>
      <bottom/>
      <diagonal/>
    </border>
    <border>
      <left style="double">
        <color rgb="FF000000"/>
      </left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double">
        <color rgb="FF000000"/>
      </left>
      <right style="double">
        <color rgb="FF000000"/>
      </right>
      <top/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/>
    <xf numFmtId="0" fontId="3" fillId="0" borderId="0" xfId="0" applyFont="1" applyAlignment="1">
      <alignment vertical="center" wrapText="1"/>
    </xf>
    <xf numFmtId="0" fontId="1" fillId="0" borderId="0" xfId="0" applyFont="1" applyAlignment="1">
      <alignment horizontal="left"/>
    </xf>
    <xf numFmtId="0" fontId="6" fillId="0" borderId="0" xfId="0" applyFont="1"/>
    <xf numFmtId="0" fontId="1" fillId="0" borderId="20" xfId="0" applyFont="1" applyBorder="1"/>
    <xf numFmtId="1" fontId="11" fillId="0" borderId="21" xfId="0" applyNumberFormat="1" applyFont="1" applyBorder="1"/>
    <xf numFmtId="1" fontId="4" fillId="0" borderId="22" xfId="0" applyNumberFormat="1" applyFont="1" applyBorder="1"/>
    <xf numFmtId="1" fontId="11" fillId="0" borderId="22" xfId="0" applyNumberFormat="1" applyFont="1" applyBorder="1"/>
    <xf numFmtId="0" fontId="4" fillId="0" borderId="20" xfId="0" applyFont="1" applyBorder="1"/>
    <xf numFmtId="1" fontId="11" fillId="0" borderId="23" xfId="0" applyNumberFormat="1" applyFont="1" applyBorder="1"/>
    <xf numFmtId="1" fontId="11" fillId="0" borderId="23" xfId="0" applyNumberFormat="1" applyFont="1" applyBorder="1" applyAlignment="1">
      <alignment horizontal="right"/>
    </xf>
    <xf numFmtId="0" fontId="1" fillId="2" borderId="26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  <xf numFmtId="0" fontId="10" fillId="3" borderId="16" xfId="0" applyFont="1" applyFill="1" applyBorder="1" applyAlignment="1">
      <alignment horizontal="center" wrapText="1"/>
    </xf>
    <xf numFmtId="0" fontId="10" fillId="3" borderId="17" xfId="0" applyFont="1" applyFill="1" applyBorder="1" applyAlignment="1">
      <alignment horizontal="center" wrapText="1"/>
    </xf>
    <xf numFmtId="0" fontId="10" fillId="3" borderId="18" xfId="0" applyFont="1" applyFill="1" applyBorder="1" applyAlignment="1">
      <alignment horizontal="center" wrapText="1"/>
    </xf>
    <xf numFmtId="0" fontId="10" fillId="3" borderId="19" xfId="0" applyFont="1" applyFill="1" applyBorder="1" applyAlignment="1">
      <alignment horizontal="center" wrapText="1"/>
    </xf>
    <xf numFmtId="0" fontId="1" fillId="3" borderId="26" xfId="0" applyFont="1" applyFill="1" applyBorder="1" applyAlignment="1">
      <alignment horizontal="center"/>
    </xf>
    <xf numFmtId="0" fontId="12" fillId="0" borderId="26" xfId="0" applyFont="1" applyBorder="1" applyAlignment="1">
      <alignment horizontal="center"/>
    </xf>
    <xf numFmtId="0" fontId="12" fillId="0" borderId="24" xfId="0" applyFont="1" applyBorder="1" applyAlignment="1">
      <alignment horizontal="center"/>
    </xf>
    <xf numFmtId="0" fontId="15" fillId="4" borderId="30" xfId="0" applyFont="1" applyFill="1" applyBorder="1" applyAlignment="1">
      <alignment horizontal="center"/>
    </xf>
    <xf numFmtId="0" fontId="15" fillId="4" borderId="31" xfId="0" applyFont="1" applyFill="1" applyBorder="1" applyAlignment="1">
      <alignment horizontal="center"/>
    </xf>
    <xf numFmtId="0" fontId="15" fillId="4" borderId="32" xfId="0" applyFont="1" applyFill="1" applyBorder="1" applyAlignment="1">
      <alignment horizontal="center"/>
    </xf>
    <xf numFmtId="0" fontId="15" fillId="4" borderId="33" xfId="0" applyFont="1" applyFill="1" applyBorder="1" applyAlignment="1">
      <alignment horizontal="center"/>
    </xf>
    <xf numFmtId="0" fontId="15" fillId="4" borderId="34" xfId="0" applyFont="1" applyFill="1" applyBorder="1" applyAlignment="1">
      <alignment horizontal="center"/>
    </xf>
    <xf numFmtId="0" fontId="15" fillId="4" borderId="35" xfId="0" applyFont="1" applyFill="1" applyBorder="1" applyAlignment="1">
      <alignment horizontal="center"/>
    </xf>
    <xf numFmtId="0" fontId="15" fillId="4" borderId="36" xfId="0" applyFont="1" applyFill="1" applyBorder="1" applyAlignment="1">
      <alignment horizontal="center"/>
    </xf>
    <xf numFmtId="0" fontId="15" fillId="4" borderId="37" xfId="0" applyFont="1" applyFill="1" applyBorder="1" applyAlignment="1">
      <alignment horizontal="center"/>
    </xf>
    <xf numFmtId="0" fontId="16" fillId="4" borderId="35" xfId="0" applyFont="1" applyFill="1" applyBorder="1" applyAlignment="1">
      <alignment horizontal="center"/>
    </xf>
    <xf numFmtId="0" fontId="16" fillId="4" borderId="36" xfId="0" applyFont="1" applyFill="1" applyBorder="1" applyAlignment="1">
      <alignment horizontal="center"/>
    </xf>
    <xf numFmtId="0" fontId="16" fillId="4" borderId="38" xfId="0" applyFont="1" applyFill="1" applyBorder="1" applyAlignment="1">
      <alignment horizontal="center"/>
    </xf>
    <xf numFmtId="0" fontId="16" fillId="4" borderId="37" xfId="0" applyFont="1" applyFill="1" applyBorder="1" applyAlignment="1">
      <alignment horizontal="center"/>
    </xf>
    <xf numFmtId="0" fontId="0" fillId="0" borderId="0" xfId="0"/>
    <xf numFmtId="0" fontId="9" fillId="0" borderId="28" xfId="0" applyFont="1" applyBorder="1"/>
    <xf numFmtId="0" fontId="9" fillId="0" borderId="29" xfId="0" applyFont="1" applyBorder="1"/>
    <xf numFmtId="0" fontId="9" fillId="0" borderId="11" xfId="0" applyFont="1" applyBorder="1"/>
    <xf numFmtId="0" fontId="9" fillId="0" borderId="12" xfId="0" applyFont="1" applyBorder="1"/>
    <xf numFmtId="0" fontId="9" fillId="0" borderId="13" xfId="0" applyFont="1" applyBorder="1"/>
    <xf numFmtId="0" fontId="9" fillId="0" borderId="25" xfId="0" applyFont="1" applyBorder="1"/>
    <xf numFmtId="0" fontId="8" fillId="2" borderId="1" xfId="0" applyFont="1" applyFill="1" applyBorder="1" applyAlignment="1">
      <alignment horizontal="center" vertical="center" wrapText="1"/>
    </xf>
    <xf numFmtId="0" fontId="9" fillId="0" borderId="6" xfId="0" applyFont="1" applyBorder="1"/>
    <xf numFmtId="0" fontId="9" fillId="0" borderId="14" xfId="0" applyFont="1" applyBorder="1"/>
    <xf numFmtId="0" fontId="8" fillId="2" borderId="2" xfId="0" applyFont="1" applyFill="1" applyBorder="1" applyAlignment="1">
      <alignment horizontal="center" vertical="center" wrapText="1"/>
    </xf>
    <xf numFmtId="0" fontId="9" fillId="0" borderId="7" xfId="0" applyFont="1" applyBorder="1"/>
    <xf numFmtId="0" fontId="9" fillId="0" borderId="15" xfId="0" applyFont="1" applyBorder="1"/>
    <xf numFmtId="0" fontId="9" fillId="0" borderId="9" xfId="0" applyFont="1" applyBorder="1"/>
    <xf numFmtId="0" fontId="9" fillId="0" borderId="10" xfId="0" applyFont="1" applyBorder="1"/>
    <xf numFmtId="0" fontId="5" fillId="0" borderId="0" xfId="0" applyFont="1" applyAlignment="1">
      <alignment horizontal="center"/>
    </xf>
    <xf numFmtId="0" fontId="9" fillId="0" borderId="4" xfId="0" applyFont="1" applyBorder="1"/>
    <xf numFmtId="0" fontId="9" fillId="0" borderId="5" xfId="0" applyFont="1" applyBorder="1"/>
    <xf numFmtId="0" fontId="14" fillId="2" borderId="24" xfId="0" applyFont="1" applyFill="1" applyBorder="1" applyAlignment="1">
      <alignment horizontal="center"/>
    </xf>
    <xf numFmtId="0" fontId="13" fillId="0" borderId="0" xfId="0" applyFont="1" applyAlignment="1">
      <alignment horizontal="center" wrapText="1"/>
    </xf>
    <xf numFmtId="0" fontId="6" fillId="3" borderId="27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3" fillId="3" borderId="8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27</xdr:col>
      <xdr:colOff>151007</xdr:colOff>
      <xdr:row>11</xdr:row>
      <xdr:rowOff>79786</xdr:rowOff>
    </xdr:from>
    <xdr:ext cx="117247" cy="133997"/>
    <xdr:pic>
      <xdr:nvPicPr>
        <xdr:cNvPr id="2" name="Imagen 1">
          <a:extLst>
            <a:ext uri="{FF2B5EF4-FFF2-40B4-BE49-F238E27FC236}">
              <a16:creationId xmlns:a16="http://schemas.microsoft.com/office/drawing/2014/main" id="{BC624878-2FC1-45E0-BCA5-2AAE630B31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057257" y="2432461"/>
          <a:ext cx="117247" cy="133997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27</xdr:col>
      <xdr:colOff>151007</xdr:colOff>
      <xdr:row>11</xdr:row>
      <xdr:rowOff>79786</xdr:rowOff>
    </xdr:from>
    <xdr:ext cx="117247" cy="133997"/>
    <xdr:pic>
      <xdr:nvPicPr>
        <xdr:cNvPr id="2" name="Imagen 1">
          <a:extLst>
            <a:ext uri="{FF2B5EF4-FFF2-40B4-BE49-F238E27FC236}">
              <a16:creationId xmlns:a16="http://schemas.microsoft.com/office/drawing/2014/main" id="{FBB8FE4D-2368-4256-9107-A6F70DB812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057257" y="2394361"/>
          <a:ext cx="117247" cy="133997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27</xdr:col>
      <xdr:colOff>151007</xdr:colOff>
      <xdr:row>11</xdr:row>
      <xdr:rowOff>79786</xdr:rowOff>
    </xdr:from>
    <xdr:ext cx="117247" cy="133997"/>
    <xdr:pic>
      <xdr:nvPicPr>
        <xdr:cNvPr id="2" name="Imagen 1">
          <a:extLst>
            <a:ext uri="{FF2B5EF4-FFF2-40B4-BE49-F238E27FC236}">
              <a16:creationId xmlns:a16="http://schemas.microsoft.com/office/drawing/2014/main" id="{4BF03350-7D59-4624-822C-307C2747E1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057257" y="2441986"/>
          <a:ext cx="117247" cy="133997"/>
        </a:xfrm>
        <a:prstGeom prst="rect">
          <a:avLst/>
        </a:prstGeom>
      </xdr:spPr>
    </xdr:pic>
    <xdr:clientData/>
  </xdr:oneCellAnchor>
  <xdr:oneCellAnchor>
    <xdr:from>
      <xdr:col>27</xdr:col>
      <xdr:colOff>151007</xdr:colOff>
      <xdr:row>12</xdr:row>
      <xdr:rowOff>79786</xdr:rowOff>
    </xdr:from>
    <xdr:ext cx="117247" cy="133997"/>
    <xdr:pic>
      <xdr:nvPicPr>
        <xdr:cNvPr id="3" name="Imagen 2">
          <a:extLst>
            <a:ext uri="{FF2B5EF4-FFF2-40B4-BE49-F238E27FC236}">
              <a16:creationId xmlns:a16="http://schemas.microsoft.com/office/drawing/2014/main" id="{C4DB86B2-5485-4C40-9726-116D3EF32F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057257" y="2394361"/>
          <a:ext cx="117247" cy="133997"/>
        </a:xfrm>
        <a:prstGeom prst="rect">
          <a:avLst/>
        </a:prstGeom>
      </xdr:spPr>
    </xdr:pic>
    <xdr:clientData/>
  </xdr:oneCellAnchor>
  <xdr:oneCellAnchor>
    <xdr:from>
      <xdr:col>27</xdr:col>
      <xdr:colOff>151007</xdr:colOff>
      <xdr:row>13</xdr:row>
      <xdr:rowOff>79786</xdr:rowOff>
    </xdr:from>
    <xdr:ext cx="117247" cy="133997"/>
    <xdr:pic>
      <xdr:nvPicPr>
        <xdr:cNvPr id="4" name="Imagen 3">
          <a:extLst>
            <a:ext uri="{FF2B5EF4-FFF2-40B4-BE49-F238E27FC236}">
              <a16:creationId xmlns:a16="http://schemas.microsoft.com/office/drawing/2014/main" id="{37C4AB36-9088-41E7-9C82-9C3635671E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057257" y="2394361"/>
          <a:ext cx="117247" cy="133997"/>
        </a:xfrm>
        <a:prstGeom prst="rect">
          <a:avLst/>
        </a:prstGeom>
      </xdr:spPr>
    </xdr:pic>
    <xdr:clientData/>
  </xdr:oneCellAnchor>
  <xdr:oneCellAnchor>
    <xdr:from>
      <xdr:col>27</xdr:col>
      <xdr:colOff>151007</xdr:colOff>
      <xdr:row>14</xdr:row>
      <xdr:rowOff>79786</xdr:rowOff>
    </xdr:from>
    <xdr:ext cx="117247" cy="133997"/>
    <xdr:pic>
      <xdr:nvPicPr>
        <xdr:cNvPr id="5" name="Imagen 4">
          <a:extLst>
            <a:ext uri="{FF2B5EF4-FFF2-40B4-BE49-F238E27FC236}">
              <a16:creationId xmlns:a16="http://schemas.microsoft.com/office/drawing/2014/main" id="{A5DF4AEC-7921-4461-96AC-2270AB1B53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057257" y="2584861"/>
          <a:ext cx="117247" cy="133997"/>
        </a:xfrm>
        <a:prstGeom prst="rect">
          <a:avLst/>
        </a:prstGeom>
      </xdr:spPr>
    </xdr:pic>
    <xdr:clientData/>
  </xdr:oneCellAnchor>
  <xdr:oneCellAnchor>
    <xdr:from>
      <xdr:col>27</xdr:col>
      <xdr:colOff>151007</xdr:colOff>
      <xdr:row>14</xdr:row>
      <xdr:rowOff>79786</xdr:rowOff>
    </xdr:from>
    <xdr:ext cx="117247" cy="133997"/>
    <xdr:pic>
      <xdr:nvPicPr>
        <xdr:cNvPr id="6" name="Imagen 5">
          <a:extLst>
            <a:ext uri="{FF2B5EF4-FFF2-40B4-BE49-F238E27FC236}">
              <a16:creationId xmlns:a16="http://schemas.microsoft.com/office/drawing/2014/main" id="{C7D8655A-0525-410A-B917-27E57CD421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057257" y="2394361"/>
          <a:ext cx="117247" cy="133997"/>
        </a:xfrm>
        <a:prstGeom prst="rect">
          <a:avLst/>
        </a:prstGeom>
      </xdr:spPr>
    </xdr:pic>
    <xdr:clientData/>
  </xdr:oneCellAnchor>
  <xdr:oneCellAnchor>
    <xdr:from>
      <xdr:col>27</xdr:col>
      <xdr:colOff>151007</xdr:colOff>
      <xdr:row>15</xdr:row>
      <xdr:rowOff>79786</xdr:rowOff>
    </xdr:from>
    <xdr:ext cx="117247" cy="133997"/>
    <xdr:pic>
      <xdr:nvPicPr>
        <xdr:cNvPr id="7" name="Imagen 6">
          <a:extLst>
            <a:ext uri="{FF2B5EF4-FFF2-40B4-BE49-F238E27FC236}">
              <a16:creationId xmlns:a16="http://schemas.microsoft.com/office/drawing/2014/main" id="{BF8D4ECC-D573-41D1-AB07-9B6EFAAC30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057257" y="2584861"/>
          <a:ext cx="117247" cy="133997"/>
        </a:xfrm>
        <a:prstGeom prst="rect">
          <a:avLst/>
        </a:prstGeom>
      </xdr:spPr>
    </xdr:pic>
    <xdr:clientData/>
  </xdr:oneCellAnchor>
  <xdr:oneCellAnchor>
    <xdr:from>
      <xdr:col>27</xdr:col>
      <xdr:colOff>151007</xdr:colOff>
      <xdr:row>15</xdr:row>
      <xdr:rowOff>79786</xdr:rowOff>
    </xdr:from>
    <xdr:ext cx="117247" cy="133997"/>
    <xdr:pic>
      <xdr:nvPicPr>
        <xdr:cNvPr id="8" name="Imagen 7">
          <a:extLst>
            <a:ext uri="{FF2B5EF4-FFF2-40B4-BE49-F238E27FC236}">
              <a16:creationId xmlns:a16="http://schemas.microsoft.com/office/drawing/2014/main" id="{440E5A83-04D8-4B02-BB5F-804C2BA917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057257" y="2394361"/>
          <a:ext cx="117247" cy="133997"/>
        </a:xfrm>
        <a:prstGeom prst="rect">
          <a:avLst/>
        </a:prstGeom>
      </xdr:spPr>
    </xdr:pic>
    <xdr:clientData/>
  </xdr:oneCellAnchor>
  <xdr:oneCellAnchor>
    <xdr:from>
      <xdr:col>27</xdr:col>
      <xdr:colOff>151007</xdr:colOff>
      <xdr:row>16</xdr:row>
      <xdr:rowOff>79786</xdr:rowOff>
    </xdr:from>
    <xdr:ext cx="117247" cy="133997"/>
    <xdr:pic>
      <xdr:nvPicPr>
        <xdr:cNvPr id="9" name="Imagen 8">
          <a:extLst>
            <a:ext uri="{FF2B5EF4-FFF2-40B4-BE49-F238E27FC236}">
              <a16:creationId xmlns:a16="http://schemas.microsoft.com/office/drawing/2014/main" id="{0CD75C03-9FF9-4E7F-A29A-127D1F9E29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057257" y="2584861"/>
          <a:ext cx="117247" cy="133997"/>
        </a:xfrm>
        <a:prstGeom prst="rect">
          <a:avLst/>
        </a:prstGeom>
      </xdr:spPr>
    </xdr:pic>
    <xdr:clientData/>
  </xdr:oneCellAnchor>
  <xdr:oneCellAnchor>
    <xdr:from>
      <xdr:col>27</xdr:col>
      <xdr:colOff>151007</xdr:colOff>
      <xdr:row>16</xdr:row>
      <xdr:rowOff>79786</xdr:rowOff>
    </xdr:from>
    <xdr:ext cx="117247" cy="133997"/>
    <xdr:pic>
      <xdr:nvPicPr>
        <xdr:cNvPr id="10" name="Imagen 9">
          <a:extLst>
            <a:ext uri="{FF2B5EF4-FFF2-40B4-BE49-F238E27FC236}">
              <a16:creationId xmlns:a16="http://schemas.microsoft.com/office/drawing/2014/main" id="{317D8D1E-D5E5-4A94-8F4E-FA0701103A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057257" y="2394361"/>
          <a:ext cx="117247" cy="133997"/>
        </a:xfrm>
        <a:prstGeom prst="rect">
          <a:avLst/>
        </a:prstGeom>
      </xdr:spPr>
    </xdr:pic>
    <xdr:clientData/>
  </xdr:oneCellAnchor>
  <xdr:oneCellAnchor>
    <xdr:from>
      <xdr:col>27</xdr:col>
      <xdr:colOff>151007</xdr:colOff>
      <xdr:row>17</xdr:row>
      <xdr:rowOff>79786</xdr:rowOff>
    </xdr:from>
    <xdr:ext cx="117247" cy="133997"/>
    <xdr:pic>
      <xdr:nvPicPr>
        <xdr:cNvPr id="11" name="Imagen 10">
          <a:extLst>
            <a:ext uri="{FF2B5EF4-FFF2-40B4-BE49-F238E27FC236}">
              <a16:creationId xmlns:a16="http://schemas.microsoft.com/office/drawing/2014/main" id="{E59DF73C-A4B0-4F9E-89F5-8B5C6DA50E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057257" y="2584861"/>
          <a:ext cx="117247" cy="133997"/>
        </a:xfrm>
        <a:prstGeom prst="rect">
          <a:avLst/>
        </a:prstGeom>
      </xdr:spPr>
    </xdr:pic>
    <xdr:clientData/>
  </xdr:oneCellAnchor>
  <xdr:oneCellAnchor>
    <xdr:from>
      <xdr:col>27</xdr:col>
      <xdr:colOff>151007</xdr:colOff>
      <xdr:row>17</xdr:row>
      <xdr:rowOff>79786</xdr:rowOff>
    </xdr:from>
    <xdr:ext cx="117247" cy="133997"/>
    <xdr:pic>
      <xdr:nvPicPr>
        <xdr:cNvPr id="12" name="Imagen 11">
          <a:extLst>
            <a:ext uri="{FF2B5EF4-FFF2-40B4-BE49-F238E27FC236}">
              <a16:creationId xmlns:a16="http://schemas.microsoft.com/office/drawing/2014/main" id="{3E545CE7-BE26-4291-9216-2FC274DDCC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057257" y="2394361"/>
          <a:ext cx="117247" cy="133997"/>
        </a:xfrm>
        <a:prstGeom prst="rect">
          <a:avLst/>
        </a:prstGeom>
      </xdr:spPr>
    </xdr:pic>
    <xdr:clientData/>
  </xdr:oneCellAnchor>
  <xdr:oneCellAnchor>
    <xdr:from>
      <xdr:col>27</xdr:col>
      <xdr:colOff>151007</xdr:colOff>
      <xdr:row>18</xdr:row>
      <xdr:rowOff>79786</xdr:rowOff>
    </xdr:from>
    <xdr:ext cx="117247" cy="133997"/>
    <xdr:pic>
      <xdr:nvPicPr>
        <xdr:cNvPr id="13" name="Imagen 12">
          <a:extLst>
            <a:ext uri="{FF2B5EF4-FFF2-40B4-BE49-F238E27FC236}">
              <a16:creationId xmlns:a16="http://schemas.microsoft.com/office/drawing/2014/main" id="{33D5B519-7E27-4251-8216-8C6589C8E1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057257" y="2584861"/>
          <a:ext cx="117247" cy="133997"/>
        </a:xfrm>
        <a:prstGeom prst="rect">
          <a:avLst/>
        </a:prstGeom>
      </xdr:spPr>
    </xdr:pic>
    <xdr:clientData/>
  </xdr:oneCellAnchor>
  <xdr:oneCellAnchor>
    <xdr:from>
      <xdr:col>27</xdr:col>
      <xdr:colOff>151007</xdr:colOff>
      <xdr:row>18</xdr:row>
      <xdr:rowOff>79786</xdr:rowOff>
    </xdr:from>
    <xdr:ext cx="117247" cy="133997"/>
    <xdr:pic>
      <xdr:nvPicPr>
        <xdr:cNvPr id="14" name="Imagen 13">
          <a:extLst>
            <a:ext uri="{FF2B5EF4-FFF2-40B4-BE49-F238E27FC236}">
              <a16:creationId xmlns:a16="http://schemas.microsoft.com/office/drawing/2014/main" id="{5D68BF2A-0774-4078-984C-2D0DA6312C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057257" y="2394361"/>
          <a:ext cx="117247" cy="133997"/>
        </a:xfrm>
        <a:prstGeom prst="rect">
          <a:avLst/>
        </a:prstGeom>
      </xdr:spPr>
    </xdr:pic>
    <xdr:clientData/>
  </xdr:oneCellAnchor>
  <xdr:oneCellAnchor>
    <xdr:from>
      <xdr:col>27</xdr:col>
      <xdr:colOff>151007</xdr:colOff>
      <xdr:row>19</xdr:row>
      <xdr:rowOff>79786</xdr:rowOff>
    </xdr:from>
    <xdr:ext cx="117247" cy="133997"/>
    <xdr:pic>
      <xdr:nvPicPr>
        <xdr:cNvPr id="15" name="Imagen 14">
          <a:extLst>
            <a:ext uri="{FF2B5EF4-FFF2-40B4-BE49-F238E27FC236}">
              <a16:creationId xmlns:a16="http://schemas.microsoft.com/office/drawing/2014/main" id="{FD60658D-AAA0-462A-815B-7A957C461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057257" y="2584861"/>
          <a:ext cx="117247" cy="133997"/>
        </a:xfrm>
        <a:prstGeom prst="rect">
          <a:avLst/>
        </a:prstGeom>
      </xdr:spPr>
    </xdr:pic>
    <xdr:clientData/>
  </xdr:oneCellAnchor>
  <xdr:oneCellAnchor>
    <xdr:from>
      <xdr:col>27</xdr:col>
      <xdr:colOff>151007</xdr:colOff>
      <xdr:row>19</xdr:row>
      <xdr:rowOff>79786</xdr:rowOff>
    </xdr:from>
    <xdr:ext cx="117247" cy="133997"/>
    <xdr:pic>
      <xdr:nvPicPr>
        <xdr:cNvPr id="16" name="Imagen 15">
          <a:extLst>
            <a:ext uri="{FF2B5EF4-FFF2-40B4-BE49-F238E27FC236}">
              <a16:creationId xmlns:a16="http://schemas.microsoft.com/office/drawing/2014/main" id="{6D51D211-E171-4964-ABD7-21CE70922C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057257" y="2394361"/>
          <a:ext cx="117247" cy="133997"/>
        </a:xfrm>
        <a:prstGeom prst="rect">
          <a:avLst/>
        </a:prstGeom>
      </xdr:spPr>
    </xdr:pic>
    <xdr:clientData/>
  </xdr:oneCellAnchor>
  <xdr:oneCellAnchor>
    <xdr:from>
      <xdr:col>27</xdr:col>
      <xdr:colOff>151007</xdr:colOff>
      <xdr:row>20</xdr:row>
      <xdr:rowOff>79786</xdr:rowOff>
    </xdr:from>
    <xdr:ext cx="117247" cy="133997"/>
    <xdr:pic>
      <xdr:nvPicPr>
        <xdr:cNvPr id="17" name="Imagen 16">
          <a:extLst>
            <a:ext uri="{FF2B5EF4-FFF2-40B4-BE49-F238E27FC236}">
              <a16:creationId xmlns:a16="http://schemas.microsoft.com/office/drawing/2014/main" id="{F2BB9466-CFD5-42C8-9382-2549687094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057257" y="2584861"/>
          <a:ext cx="117247" cy="133997"/>
        </a:xfrm>
        <a:prstGeom prst="rect">
          <a:avLst/>
        </a:prstGeom>
      </xdr:spPr>
    </xdr:pic>
    <xdr:clientData/>
  </xdr:oneCellAnchor>
  <xdr:oneCellAnchor>
    <xdr:from>
      <xdr:col>27</xdr:col>
      <xdr:colOff>151007</xdr:colOff>
      <xdr:row>20</xdr:row>
      <xdr:rowOff>79786</xdr:rowOff>
    </xdr:from>
    <xdr:ext cx="117247" cy="133997"/>
    <xdr:pic>
      <xdr:nvPicPr>
        <xdr:cNvPr id="18" name="Imagen 17">
          <a:extLst>
            <a:ext uri="{FF2B5EF4-FFF2-40B4-BE49-F238E27FC236}">
              <a16:creationId xmlns:a16="http://schemas.microsoft.com/office/drawing/2014/main" id="{7525424E-DC01-445A-A03C-6603AD095C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057257" y="2394361"/>
          <a:ext cx="117247" cy="133997"/>
        </a:xfrm>
        <a:prstGeom prst="rect">
          <a:avLst/>
        </a:prstGeom>
      </xdr:spPr>
    </xdr:pic>
    <xdr:clientData/>
  </xdr:oneCellAnchor>
  <xdr:oneCellAnchor>
    <xdr:from>
      <xdr:col>27</xdr:col>
      <xdr:colOff>151007</xdr:colOff>
      <xdr:row>21</xdr:row>
      <xdr:rowOff>79786</xdr:rowOff>
    </xdr:from>
    <xdr:ext cx="117247" cy="133997"/>
    <xdr:pic>
      <xdr:nvPicPr>
        <xdr:cNvPr id="19" name="Imagen 18">
          <a:extLst>
            <a:ext uri="{FF2B5EF4-FFF2-40B4-BE49-F238E27FC236}">
              <a16:creationId xmlns:a16="http://schemas.microsoft.com/office/drawing/2014/main" id="{D195C59B-9A24-4392-AF31-FBEB1CDAD6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057257" y="2584861"/>
          <a:ext cx="117247" cy="133997"/>
        </a:xfrm>
        <a:prstGeom prst="rect">
          <a:avLst/>
        </a:prstGeom>
      </xdr:spPr>
    </xdr:pic>
    <xdr:clientData/>
  </xdr:oneCellAnchor>
  <xdr:oneCellAnchor>
    <xdr:from>
      <xdr:col>27</xdr:col>
      <xdr:colOff>151007</xdr:colOff>
      <xdr:row>21</xdr:row>
      <xdr:rowOff>79786</xdr:rowOff>
    </xdr:from>
    <xdr:ext cx="117247" cy="133997"/>
    <xdr:pic>
      <xdr:nvPicPr>
        <xdr:cNvPr id="20" name="Imagen 19">
          <a:extLst>
            <a:ext uri="{FF2B5EF4-FFF2-40B4-BE49-F238E27FC236}">
              <a16:creationId xmlns:a16="http://schemas.microsoft.com/office/drawing/2014/main" id="{5C205C46-E460-44E2-9C34-2A0209D2FC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057257" y="2394361"/>
          <a:ext cx="117247" cy="133997"/>
        </a:xfrm>
        <a:prstGeom prst="rect">
          <a:avLst/>
        </a:prstGeom>
      </xdr:spPr>
    </xdr:pic>
    <xdr:clientData/>
  </xdr:oneCellAnchor>
  <xdr:oneCellAnchor>
    <xdr:from>
      <xdr:col>27</xdr:col>
      <xdr:colOff>151007</xdr:colOff>
      <xdr:row>22</xdr:row>
      <xdr:rowOff>79786</xdr:rowOff>
    </xdr:from>
    <xdr:ext cx="117247" cy="133997"/>
    <xdr:pic>
      <xdr:nvPicPr>
        <xdr:cNvPr id="21" name="Imagen 20">
          <a:extLst>
            <a:ext uri="{FF2B5EF4-FFF2-40B4-BE49-F238E27FC236}">
              <a16:creationId xmlns:a16="http://schemas.microsoft.com/office/drawing/2014/main" id="{36899F7C-A744-4481-9461-4E6DA2B88D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057257" y="2584861"/>
          <a:ext cx="117247" cy="133997"/>
        </a:xfrm>
        <a:prstGeom prst="rect">
          <a:avLst/>
        </a:prstGeom>
      </xdr:spPr>
    </xdr:pic>
    <xdr:clientData/>
  </xdr:oneCellAnchor>
  <xdr:oneCellAnchor>
    <xdr:from>
      <xdr:col>27</xdr:col>
      <xdr:colOff>151007</xdr:colOff>
      <xdr:row>22</xdr:row>
      <xdr:rowOff>79786</xdr:rowOff>
    </xdr:from>
    <xdr:ext cx="117247" cy="133997"/>
    <xdr:pic>
      <xdr:nvPicPr>
        <xdr:cNvPr id="22" name="Imagen 21">
          <a:extLst>
            <a:ext uri="{FF2B5EF4-FFF2-40B4-BE49-F238E27FC236}">
              <a16:creationId xmlns:a16="http://schemas.microsoft.com/office/drawing/2014/main" id="{8C10BC7E-ADF3-458C-9315-4095C7616A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057257" y="2394361"/>
          <a:ext cx="117247" cy="133997"/>
        </a:xfrm>
        <a:prstGeom prst="rect">
          <a:avLst/>
        </a:prstGeom>
      </xdr:spPr>
    </xdr:pic>
    <xdr:clientData/>
  </xdr:oneCellAnchor>
  <xdr:oneCellAnchor>
    <xdr:from>
      <xdr:col>27</xdr:col>
      <xdr:colOff>151007</xdr:colOff>
      <xdr:row>23</xdr:row>
      <xdr:rowOff>79786</xdr:rowOff>
    </xdr:from>
    <xdr:ext cx="117247" cy="133997"/>
    <xdr:pic>
      <xdr:nvPicPr>
        <xdr:cNvPr id="23" name="Imagen 22">
          <a:extLst>
            <a:ext uri="{FF2B5EF4-FFF2-40B4-BE49-F238E27FC236}">
              <a16:creationId xmlns:a16="http://schemas.microsoft.com/office/drawing/2014/main" id="{CDDCCDFA-5A78-4A71-9DD3-8D4B170E97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057257" y="2584861"/>
          <a:ext cx="117247" cy="133997"/>
        </a:xfrm>
        <a:prstGeom prst="rect">
          <a:avLst/>
        </a:prstGeom>
      </xdr:spPr>
    </xdr:pic>
    <xdr:clientData/>
  </xdr:oneCellAnchor>
  <xdr:oneCellAnchor>
    <xdr:from>
      <xdr:col>27</xdr:col>
      <xdr:colOff>151007</xdr:colOff>
      <xdr:row>23</xdr:row>
      <xdr:rowOff>79786</xdr:rowOff>
    </xdr:from>
    <xdr:ext cx="117247" cy="133997"/>
    <xdr:pic>
      <xdr:nvPicPr>
        <xdr:cNvPr id="24" name="Imagen 23">
          <a:extLst>
            <a:ext uri="{FF2B5EF4-FFF2-40B4-BE49-F238E27FC236}">
              <a16:creationId xmlns:a16="http://schemas.microsoft.com/office/drawing/2014/main" id="{D944E4C8-A73E-4CAB-BA88-D1CC442448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057257" y="2394361"/>
          <a:ext cx="117247" cy="133997"/>
        </a:xfrm>
        <a:prstGeom prst="rect">
          <a:avLst/>
        </a:prstGeom>
      </xdr:spPr>
    </xdr:pic>
    <xdr:clientData/>
  </xdr:oneCellAnchor>
  <xdr:oneCellAnchor>
    <xdr:from>
      <xdr:col>27</xdr:col>
      <xdr:colOff>151007</xdr:colOff>
      <xdr:row>24</xdr:row>
      <xdr:rowOff>79786</xdr:rowOff>
    </xdr:from>
    <xdr:ext cx="117247" cy="133997"/>
    <xdr:pic>
      <xdr:nvPicPr>
        <xdr:cNvPr id="25" name="Imagen 24">
          <a:extLst>
            <a:ext uri="{FF2B5EF4-FFF2-40B4-BE49-F238E27FC236}">
              <a16:creationId xmlns:a16="http://schemas.microsoft.com/office/drawing/2014/main" id="{1FAFA843-496A-4F9F-8A87-28C08DAA34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057257" y="2584861"/>
          <a:ext cx="117247" cy="133997"/>
        </a:xfrm>
        <a:prstGeom prst="rect">
          <a:avLst/>
        </a:prstGeom>
      </xdr:spPr>
    </xdr:pic>
    <xdr:clientData/>
  </xdr:oneCellAnchor>
  <xdr:oneCellAnchor>
    <xdr:from>
      <xdr:col>27</xdr:col>
      <xdr:colOff>151007</xdr:colOff>
      <xdr:row>24</xdr:row>
      <xdr:rowOff>79786</xdr:rowOff>
    </xdr:from>
    <xdr:ext cx="117247" cy="133997"/>
    <xdr:pic>
      <xdr:nvPicPr>
        <xdr:cNvPr id="26" name="Imagen 25">
          <a:extLst>
            <a:ext uri="{FF2B5EF4-FFF2-40B4-BE49-F238E27FC236}">
              <a16:creationId xmlns:a16="http://schemas.microsoft.com/office/drawing/2014/main" id="{B1074946-53FC-420B-B532-64A887FB2E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057257" y="2394361"/>
          <a:ext cx="117247" cy="133997"/>
        </a:xfrm>
        <a:prstGeom prst="rect">
          <a:avLst/>
        </a:prstGeom>
      </xdr:spPr>
    </xdr:pic>
    <xdr:clientData/>
  </xdr:oneCellAnchor>
  <xdr:oneCellAnchor>
    <xdr:from>
      <xdr:col>27</xdr:col>
      <xdr:colOff>151007</xdr:colOff>
      <xdr:row>25</xdr:row>
      <xdr:rowOff>79786</xdr:rowOff>
    </xdr:from>
    <xdr:ext cx="117247" cy="133997"/>
    <xdr:pic>
      <xdr:nvPicPr>
        <xdr:cNvPr id="27" name="Imagen 26">
          <a:extLst>
            <a:ext uri="{FF2B5EF4-FFF2-40B4-BE49-F238E27FC236}">
              <a16:creationId xmlns:a16="http://schemas.microsoft.com/office/drawing/2014/main" id="{2EDAD390-147E-4388-9BE2-88BF9FDC44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057257" y="2584861"/>
          <a:ext cx="117247" cy="133997"/>
        </a:xfrm>
        <a:prstGeom prst="rect">
          <a:avLst/>
        </a:prstGeom>
      </xdr:spPr>
    </xdr:pic>
    <xdr:clientData/>
  </xdr:oneCellAnchor>
  <xdr:oneCellAnchor>
    <xdr:from>
      <xdr:col>27</xdr:col>
      <xdr:colOff>151007</xdr:colOff>
      <xdr:row>25</xdr:row>
      <xdr:rowOff>79786</xdr:rowOff>
    </xdr:from>
    <xdr:ext cx="117247" cy="133997"/>
    <xdr:pic>
      <xdr:nvPicPr>
        <xdr:cNvPr id="28" name="Imagen 27">
          <a:extLst>
            <a:ext uri="{FF2B5EF4-FFF2-40B4-BE49-F238E27FC236}">
              <a16:creationId xmlns:a16="http://schemas.microsoft.com/office/drawing/2014/main" id="{B0885095-F343-4C4B-AB3F-FE922A6277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057257" y="2394361"/>
          <a:ext cx="117247" cy="133997"/>
        </a:xfrm>
        <a:prstGeom prst="rect">
          <a:avLst/>
        </a:prstGeom>
      </xdr:spPr>
    </xdr:pic>
    <xdr:clientData/>
  </xdr:oneCellAnchor>
  <xdr:oneCellAnchor>
    <xdr:from>
      <xdr:col>27</xdr:col>
      <xdr:colOff>151007</xdr:colOff>
      <xdr:row>26</xdr:row>
      <xdr:rowOff>79786</xdr:rowOff>
    </xdr:from>
    <xdr:ext cx="117247" cy="133997"/>
    <xdr:pic>
      <xdr:nvPicPr>
        <xdr:cNvPr id="29" name="Imagen 28">
          <a:extLst>
            <a:ext uri="{FF2B5EF4-FFF2-40B4-BE49-F238E27FC236}">
              <a16:creationId xmlns:a16="http://schemas.microsoft.com/office/drawing/2014/main" id="{29EE0F67-D94C-4216-B17B-97B8D09698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057257" y="2584861"/>
          <a:ext cx="117247" cy="133997"/>
        </a:xfrm>
        <a:prstGeom prst="rect">
          <a:avLst/>
        </a:prstGeom>
      </xdr:spPr>
    </xdr:pic>
    <xdr:clientData/>
  </xdr:oneCellAnchor>
  <xdr:oneCellAnchor>
    <xdr:from>
      <xdr:col>27</xdr:col>
      <xdr:colOff>151007</xdr:colOff>
      <xdr:row>26</xdr:row>
      <xdr:rowOff>79786</xdr:rowOff>
    </xdr:from>
    <xdr:ext cx="117247" cy="133997"/>
    <xdr:pic>
      <xdr:nvPicPr>
        <xdr:cNvPr id="30" name="Imagen 29">
          <a:extLst>
            <a:ext uri="{FF2B5EF4-FFF2-40B4-BE49-F238E27FC236}">
              <a16:creationId xmlns:a16="http://schemas.microsoft.com/office/drawing/2014/main" id="{D1C19272-935F-4A53-A245-4980195018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057257" y="2394361"/>
          <a:ext cx="117247" cy="133997"/>
        </a:xfrm>
        <a:prstGeom prst="rect">
          <a:avLst/>
        </a:prstGeom>
      </xdr:spPr>
    </xdr:pic>
    <xdr:clientData/>
  </xdr:oneCellAnchor>
  <xdr:oneCellAnchor>
    <xdr:from>
      <xdr:col>27</xdr:col>
      <xdr:colOff>151007</xdr:colOff>
      <xdr:row>27</xdr:row>
      <xdr:rowOff>79786</xdr:rowOff>
    </xdr:from>
    <xdr:ext cx="117247" cy="133997"/>
    <xdr:pic>
      <xdr:nvPicPr>
        <xdr:cNvPr id="31" name="Imagen 30">
          <a:extLst>
            <a:ext uri="{FF2B5EF4-FFF2-40B4-BE49-F238E27FC236}">
              <a16:creationId xmlns:a16="http://schemas.microsoft.com/office/drawing/2014/main" id="{464CA950-E497-44F3-9DE5-972A4179DD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057257" y="2584861"/>
          <a:ext cx="117247" cy="133997"/>
        </a:xfrm>
        <a:prstGeom prst="rect">
          <a:avLst/>
        </a:prstGeom>
      </xdr:spPr>
    </xdr:pic>
    <xdr:clientData/>
  </xdr:oneCellAnchor>
  <xdr:oneCellAnchor>
    <xdr:from>
      <xdr:col>27</xdr:col>
      <xdr:colOff>151007</xdr:colOff>
      <xdr:row>27</xdr:row>
      <xdr:rowOff>79786</xdr:rowOff>
    </xdr:from>
    <xdr:ext cx="117247" cy="133997"/>
    <xdr:pic>
      <xdr:nvPicPr>
        <xdr:cNvPr id="32" name="Imagen 31">
          <a:extLst>
            <a:ext uri="{FF2B5EF4-FFF2-40B4-BE49-F238E27FC236}">
              <a16:creationId xmlns:a16="http://schemas.microsoft.com/office/drawing/2014/main" id="{800F2E4E-7D4C-4403-887E-1F84469239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057257" y="2394361"/>
          <a:ext cx="117247" cy="133997"/>
        </a:xfrm>
        <a:prstGeom prst="rect">
          <a:avLst/>
        </a:prstGeom>
      </xdr:spPr>
    </xdr:pic>
    <xdr:clientData/>
  </xdr:oneCellAnchor>
  <xdr:oneCellAnchor>
    <xdr:from>
      <xdr:col>27</xdr:col>
      <xdr:colOff>151007</xdr:colOff>
      <xdr:row>28</xdr:row>
      <xdr:rowOff>79786</xdr:rowOff>
    </xdr:from>
    <xdr:ext cx="117247" cy="133997"/>
    <xdr:pic>
      <xdr:nvPicPr>
        <xdr:cNvPr id="33" name="Imagen 32">
          <a:extLst>
            <a:ext uri="{FF2B5EF4-FFF2-40B4-BE49-F238E27FC236}">
              <a16:creationId xmlns:a16="http://schemas.microsoft.com/office/drawing/2014/main" id="{3C9B0B69-D265-4BCA-B955-F024B2D9CB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057257" y="2584861"/>
          <a:ext cx="117247" cy="133997"/>
        </a:xfrm>
        <a:prstGeom prst="rect">
          <a:avLst/>
        </a:prstGeom>
      </xdr:spPr>
    </xdr:pic>
    <xdr:clientData/>
  </xdr:oneCellAnchor>
  <xdr:oneCellAnchor>
    <xdr:from>
      <xdr:col>27</xdr:col>
      <xdr:colOff>151007</xdr:colOff>
      <xdr:row>28</xdr:row>
      <xdr:rowOff>79786</xdr:rowOff>
    </xdr:from>
    <xdr:ext cx="117247" cy="133997"/>
    <xdr:pic>
      <xdr:nvPicPr>
        <xdr:cNvPr id="34" name="Imagen 33">
          <a:extLst>
            <a:ext uri="{FF2B5EF4-FFF2-40B4-BE49-F238E27FC236}">
              <a16:creationId xmlns:a16="http://schemas.microsoft.com/office/drawing/2014/main" id="{BA46D4DD-ECC5-45D9-B92E-D89228F2A0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057257" y="2394361"/>
          <a:ext cx="117247" cy="133997"/>
        </a:xfrm>
        <a:prstGeom prst="rect">
          <a:avLst/>
        </a:prstGeom>
      </xdr:spPr>
    </xdr:pic>
    <xdr:clientData/>
  </xdr:oneCellAnchor>
  <xdr:oneCellAnchor>
    <xdr:from>
      <xdr:col>27</xdr:col>
      <xdr:colOff>151007</xdr:colOff>
      <xdr:row>29</xdr:row>
      <xdr:rowOff>79786</xdr:rowOff>
    </xdr:from>
    <xdr:ext cx="117247" cy="133997"/>
    <xdr:pic>
      <xdr:nvPicPr>
        <xdr:cNvPr id="35" name="Imagen 34">
          <a:extLst>
            <a:ext uri="{FF2B5EF4-FFF2-40B4-BE49-F238E27FC236}">
              <a16:creationId xmlns:a16="http://schemas.microsoft.com/office/drawing/2014/main" id="{F1A2392C-36DC-4560-BBDE-0A8A331032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057257" y="2584861"/>
          <a:ext cx="117247" cy="133997"/>
        </a:xfrm>
        <a:prstGeom prst="rect">
          <a:avLst/>
        </a:prstGeom>
      </xdr:spPr>
    </xdr:pic>
    <xdr:clientData/>
  </xdr:oneCellAnchor>
  <xdr:oneCellAnchor>
    <xdr:from>
      <xdr:col>27</xdr:col>
      <xdr:colOff>151007</xdr:colOff>
      <xdr:row>29</xdr:row>
      <xdr:rowOff>79786</xdr:rowOff>
    </xdr:from>
    <xdr:ext cx="117247" cy="133997"/>
    <xdr:pic>
      <xdr:nvPicPr>
        <xdr:cNvPr id="36" name="Imagen 35">
          <a:extLst>
            <a:ext uri="{FF2B5EF4-FFF2-40B4-BE49-F238E27FC236}">
              <a16:creationId xmlns:a16="http://schemas.microsoft.com/office/drawing/2014/main" id="{5AB10CD9-383D-4987-9F66-071DB9A92A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057257" y="2394361"/>
          <a:ext cx="117247" cy="133997"/>
        </a:xfrm>
        <a:prstGeom prst="rect">
          <a:avLst/>
        </a:prstGeom>
      </xdr:spPr>
    </xdr:pic>
    <xdr:clientData/>
  </xdr:oneCellAnchor>
  <xdr:oneCellAnchor>
    <xdr:from>
      <xdr:col>27</xdr:col>
      <xdr:colOff>151007</xdr:colOff>
      <xdr:row>30</xdr:row>
      <xdr:rowOff>79786</xdr:rowOff>
    </xdr:from>
    <xdr:ext cx="117247" cy="133997"/>
    <xdr:pic>
      <xdr:nvPicPr>
        <xdr:cNvPr id="37" name="Imagen 36">
          <a:extLst>
            <a:ext uri="{FF2B5EF4-FFF2-40B4-BE49-F238E27FC236}">
              <a16:creationId xmlns:a16="http://schemas.microsoft.com/office/drawing/2014/main" id="{2140B0B2-AAD1-4993-BEBD-3D135CC7AA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057257" y="2584861"/>
          <a:ext cx="117247" cy="133997"/>
        </a:xfrm>
        <a:prstGeom prst="rect">
          <a:avLst/>
        </a:prstGeom>
      </xdr:spPr>
    </xdr:pic>
    <xdr:clientData/>
  </xdr:oneCellAnchor>
  <xdr:oneCellAnchor>
    <xdr:from>
      <xdr:col>27</xdr:col>
      <xdr:colOff>151007</xdr:colOff>
      <xdr:row>30</xdr:row>
      <xdr:rowOff>79786</xdr:rowOff>
    </xdr:from>
    <xdr:ext cx="117247" cy="133997"/>
    <xdr:pic>
      <xdr:nvPicPr>
        <xdr:cNvPr id="38" name="Imagen 37">
          <a:extLst>
            <a:ext uri="{FF2B5EF4-FFF2-40B4-BE49-F238E27FC236}">
              <a16:creationId xmlns:a16="http://schemas.microsoft.com/office/drawing/2014/main" id="{EF19E448-DFFE-4A1E-A21A-D7785EC6A2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057257" y="2394361"/>
          <a:ext cx="117247" cy="133997"/>
        </a:xfrm>
        <a:prstGeom prst="rect">
          <a:avLst/>
        </a:prstGeom>
      </xdr:spPr>
    </xdr:pic>
    <xdr:clientData/>
  </xdr:oneCellAnchor>
  <xdr:oneCellAnchor>
    <xdr:from>
      <xdr:col>27</xdr:col>
      <xdr:colOff>151007</xdr:colOff>
      <xdr:row>31</xdr:row>
      <xdr:rowOff>79786</xdr:rowOff>
    </xdr:from>
    <xdr:ext cx="117247" cy="133997"/>
    <xdr:pic>
      <xdr:nvPicPr>
        <xdr:cNvPr id="39" name="Imagen 38">
          <a:extLst>
            <a:ext uri="{FF2B5EF4-FFF2-40B4-BE49-F238E27FC236}">
              <a16:creationId xmlns:a16="http://schemas.microsoft.com/office/drawing/2014/main" id="{29A9C7BB-8C03-4EE7-AB87-CDC8B35B62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057257" y="2584861"/>
          <a:ext cx="117247" cy="133997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9659E3-4D38-46AA-B38B-0D44CD42ABBA}">
  <dimension ref="A1:AC100"/>
  <sheetViews>
    <sheetView tabSelected="1" topLeftCell="A9" workbookViewId="0">
      <selection activeCell="AC37" sqref="AC37"/>
    </sheetView>
  </sheetViews>
  <sheetFormatPr baseColWidth="10" defaultColWidth="14.42578125" defaultRowHeight="15" customHeight="1"/>
  <cols>
    <col min="1" max="1" width="10.7109375" customWidth="1"/>
    <col min="2" max="2" width="8.42578125" customWidth="1"/>
    <col min="3" max="3" width="7.28515625" customWidth="1"/>
    <col min="4" max="4" width="7.5703125" customWidth="1"/>
    <col min="5" max="28" width="6.28515625" customWidth="1"/>
    <col min="29" max="29" width="10.7109375" customWidth="1"/>
  </cols>
  <sheetData>
    <row r="1" spans="1:29" ht="15.75">
      <c r="B1" s="1"/>
      <c r="C1" s="1"/>
      <c r="D1" s="2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58"/>
      <c r="U1" s="37"/>
      <c r="V1" s="37"/>
      <c r="W1" s="37"/>
      <c r="X1" s="37"/>
      <c r="Y1" s="1"/>
      <c r="Z1" s="1"/>
      <c r="AA1" s="1"/>
      <c r="AB1" s="16"/>
      <c r="AC1" s="4"/>
    </row>
    <row r="2" spans="1:29" ht="15.75">
      <c r="B2" s="1"/>
      <c r="C2" s="1"/>
      <c r="D2" s="2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5"/>
      <c r="U2" s="15"/>
      <c r="V2" s="15"/>
      <c r="W2" s="15"/>
      <c r="X2" s="15"/>
      <c r="Y2" s="1"/>
      <c r="Z2" s="1"/>
      <c r="AA2" s="1"/>
      <c r="AB2" s="15"/>
      <c r="AC2" s="4"/>
    </row>
    <row r="3" spans="1:29" ht="15.75">
      <c r="B3" s="1"/>
      <c r="C3" s="1"/>
      <c r="D3" s="2"/>
      <c r="E3" s="1"/>
      <c r="F3" s="1"/>
      <c r="G3" s="1"/>
      <c r="H3" s="1"/>
      <c r="I3" s="1"/>
      <c r="J3" s="1"/>
      <c r="K3" s="1"/>
      <c r="L3" s="1"/>
      <c r="M3" s="15"/>
      <c r="N3" s="15"/>
      <c r="O3" s="15"/>
      <c r="P3" s="15"/>
      <c r="Q3" s="15"/>
      <c r="R3" s="1"/>
      <c r="S3" s="1"/>
      <c r="T3" s="15"/>
      <c r="U3" s="1"/>
      <c r="V3" s="1"/>
      <c r="W3" s="1"/>
      <c r="X3" s="1"/>
      <c r="Y3" s="15"/>
      <c r="Z3" s="1"/>
      <c r="AA3" s="1"/>
      <c r="AB3" s="15"/>
      <c r="AC3" s="4"/>
    </row>
    <row r="4" spans="1:29" ht="15.75">
      <c r="A4" s="3"/>
      <c r="B4" s="1"/>
      <c r="C4" s="1"/>
      <c r="D4" s="2"/>
      <c r="E4" s="1"/>
      <c r="F4" s="1"/>
      <c r="G4" s="1"/>
      <c r="H4" s="1"/>
      <c r="I4" s="1"/>
      <c r="J4" s="1"/>
      <c r="K4" s="1"/>
      <c r="L4" s="1"/>
      <c r="M4" s="15"/>
      <c r="N4" s="15"/>
      <c r="O4" s="15"/>
      <c r="P4" s="15"/>
      <c r="Q4" s="15"/>
      <c r="R4" s="1"/>
      <c r="S4" s="1"/>
      <c r="T4" s="15"/>
      <c r="U4" s="1"/>
      <c r="V4" s="1"/>
      <c r="W4" s="1"/>
      <c r="X4" s="1"/>
      <c r="Y4" s="15"/>
      <c r="Z4" s="1"/>
      <c r="AA4" s="1"/>
      <c r="AB4" s="15"/>
      <c r="AC4" s="4"/>
    </row>
    <row r="5" spans="1:29">
      <c r="A5" s="3"/>
      <c r="B5" s="1" t="s">
        <v>0</v>
      </c>
      <c r="C5" s="3"/>
      <c r="D5" s="3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4"/>
    </row>
    <row r="6" spans="1:29" ht="28.5">
      <c r="A6" s="3"/>
      <c r="B6" s="52" t="s">
        <v>1</v>
      </c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</row>
    <row r="7" spans="1:29">
      <c r="A7" s="3"/>
      <c r="B7" s="3"/>
      <c r="C7" s="5"/>
      <c r="D7" s="3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4"/>
    </row>
    <row r="8" spans="1:29" ht="16.5" thickBot="1">
      <c r="A8" s="3"/>
      <c r="B8" s="6"/>
      <c r="C8" s="3"/>
      <c r="D8" s="3"/>
      <c r="E8" s="1"/>
      <c r="F8" s="17"/>
      <c r="G8" s="17"/>
      <c r="H8" s="17"/>
      <c r="I8" s="17"/>
      <c r="J8" s="17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4"/>
    </row>
    <row r="9" spans="1:29" ht="16.5" thickTop="1" thickBot="1">
      <c r="B9" s="44" t="s">
        <v>2</v>
      </c>
      <c r="C9" s="44" t="s">
        <v>3</v>
      </c>
      <c r="D9" s="47" t="s">
        <v>4</v>
      </c>
      <c r="E9" s="60" t="s">
        <v>5</v>
      </c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  <c r="X9" s="53"/>
      <c r="Y9" s="53"/>
      <c r="Z9" s="53"/>
      <c r="AA9" s="53"/>
      <c r="AB9" s="54"/>
      <c r="AC9" s="4"/>
    </row>
    <row r="10" spans="1:29">
      <c r="B10" s="45"/>
      <c r="C10" s="45"/>
      <c r="D10" s="48"/>
      <c r="E10" s="59" t="s">
        <v>6</v>
      </c>
      <c r="F10" s="50"/>
      <c r="G10" s="50"/>
      <c r="H10" s="51"/>
      <c r="I10" s="59" t="s">
        <v>7</v>
      </c>
      <c r="J10" s="50"/>
      <c r="K10" s="50"/>
      <c r="L10" s="51"/>
      <c r="M10" s="59" t="s">
        <v>8</v>
      </c>
      <c r="N10" s="50"/>
      <c r="O10" s="50"/>
      <c r="P10" s="51"/>
      <c r="Q10" s="59" t="s">
        <v>9</v>
      </c>
      <c r="R10" s="50"/>
      <c r="S10" s="50"/>
      <c r="T10" s="51"/>
      <c r="U10" s="59" t="s">
        <v>10</v>
      </c>
      <c r="V10" s="50"/>
      <c r="W10" s="50"/>
      <c r="X10" s="51"/>
      <c r="Y10" s="59" t="s">
        <v>11</v>
      </c>
      <c r="Z10" s="50"/>
      <c r="AA10" s="50"/>
      <c r="AB10" s="51"/>
      <c r="AC10" s="4"/>
    </row>
    <row r="11" spans="1:29" ht="15.75" thickBot="1">
      <c r="B11" s="45"/>
      <c r="C11" s="45"/>
      <c r="D11" s="48"/>
      <c r="E11" s="40"/>
      <c r="F11" s="41"/>
      <c r="G11" s="41"/>
      <c r="H11" s="42"/>
      <c r="I11" s="40"/>
      <c r="J11" s="41"/>
      <c r="K11" s="41"/>
      <c r="L11" s="42"/>
      <c r="M11" s="40"/>
      <c r="N11" s="41"/>
      <c r="O11" s="41"/>
      <c r="P11" s="42"/>
      <c r="Q11" s="40"/>
      <c r="R11" s="41"/>
      <c r="S11" s="41"/>
      <c r="T11" s="42"/>
      <c r="U11" s="40"/>
      <c r="V11" s="41"/>
      <c r="W11" s="41"/>
      <c r="X11" s="42"/>
      <c r="Y11" s="40"/>
      <c r="Z11" s="41"/>
      <c r="AA11" s="41"/>
      <c r="AB11" s="42"/>
      <c r="AC11" s="4"/>
    </row>
    <row r="12" spans="1:29" ht="15.75" thickBot="1">
      <c r="B12" s="46"/>
      <c r="C12" s="46"/>
      <c r="D12" s="49"/>
      <c r="E12" s="18" t="s">
        <v>12</v>
      </c>
      <c r="F12" s="19"/>
      <c r="G12" s="18" t="s">
        <v>13</v>
      </c>
      <c r="H12" s="18"/>
      <c r="I12" s="20" t="s">
        <v>12</v>
      </c>
      <c r="J12" s="19"/>
      <c r="K12" s="18" t="s">
        <v>13</v>
      </c>
      <c r="L12" s="18"/>
      <c r="M12" s="20" t="s">
        <v>12</v>
      </c>
      <c r="N12" s="19"/>
      <c r="O12" s="18" t="s">
        <v>13</v>
      </c>
      <c r="P12" s="18"/>
      <c r="Q12" s="20" t="s">
        <v>12</v>
      </c>
      <c r="R12" s="19"/>
      <c r="S12" s="18" t="s">
        <v>13</v>
      </c>
      <c r="T12" s="18"/>
      <c r="U12" s="20" t="s">
        <v>12</v>
      </c>
      <c r="V12" s="19"/>
      <c r="W12" s="21" t="s">
        <v>13</v>
      </c>
      <c r="X12" s="21"/>
      <c r="Y12" s="21" t="s">
        <v>12</v>
      </c>
      <c r="Z12" s="21"/>
      <c r="AA12" s="21" t="s">
        <v>13</v>
      </c>
      <c r="AB12" s="21"/>
      <c r="AC12" s="4"/>
    </row>
    <row r="13" spans="1:29" ht="16.5" thickTop="1" thickBot="1">
      <c r="A13" s="7" t="s">
        <v>14</v>
      </c>
      <c r="B13" s="8">
        <v>7573</v>
      </c>
      <c r="C13" t="s">
        <v>36</v>
      </c>
      <c r="D13" s="25">
        <v>2025</v>
      </c>
      <c r="E13" s="26">
        <v>0</v>
      </c>
      <c r="F13" s="27">
        <v>0</v>
      </c>
      <c r="G13" s="26">
        <v>0</v>
      </c>
      <c r="H13" s="27">
        <v>0</v>
      </c>
      <c r="I13" s="26">
        <v>2</v>
      </c>
      <c r="J13" s="27">
        <v>0</v>
      </c>
      <c r="K13" s="26">
        <v>6</v>
      </c>
      <c r="L13" s="27">
        <v>0</v>
      </c>
      <c r="M13" s="26">
        <v>4</v>
      </c>
      <c r="N13" s="27">
        <v>0</v>
      </c>
      <c r="O13" s="26">
        <v>6</v>
      </c>
      <c r="P13" s="27">
        <v>0</v>
      </c>
      <c r="Q13" s="26">
        <v>12</v>
      </c>
      <c r="R13" s="27">
        <v>0</v>
      </c>
      <c r="S13" s="26">
        <v>13</v>
      </c>
      <c r="T13" s="27">
        <v>0</v>
      </c>
      <c r="U13" s="26">
        <v>11</v>
      </c>
      <c r="V13" s="27">
        <v>0</v>
      </c>
      <c r="W13" s="26">
        <v>19</v>
      </c>
      <c r="X13" s="27">
        <v>0</v>
      </c>
      <c r="Y13" s="28">
        <v>0</v>
      </c>
      <c r="Z13" s="28">
        <v>0</v>
      </c>
      <c r="AA13" s="28">
        <v>0</v>
      </c>
      <c r="AB13" s="28">
        <v>0</v>
      </c>
      <c r="AC13" s="4"/>
    </row>
    <row r="14" spans="1:29" ht="16.5" thickTop="1" thickBot="1">
      <c r="A14" s="7" t="s">
        <v>15</v>
      </c>
      <c r="B14" s="9">
        <v>691</v>
      </c>
      <c r="C14" s="29" t="s">
        <v>36</v>
      </c>
      <c r="D14" s="25">
        <v>2025</v>
      </c>
      <c r="E14" s="30">
        <v>15</v>
      </c>
      <c r="F14" s="31">
        <v>0</v>
      </c>
      <c r="G14" s="30">
        <v>30</v>
      </c>
      <c r="H14" s="31">
        <v>0</v>
      </c>
      <c r="I14" s="30">
        <v>10</v>
      </c>
      <c r="J14" s="31">
        <v>0</v>
      </c>
      <c r="K14" s="30">
        <v>15</v>
      </c>
      <c r="L14" s="31">
        <v>0</v>
      </c>
      <c r="M14" s="30">
        <v>30</v>
      </c>
      <c r="N14" s="31">
        <v>0</v>
      </c>
      <c r="O14" s="30">
        <v>20</v>
      </c>
      <c r="P14" s="31">
        <v>0</v>
      </c>
      <c r="Q14" s="30">
        <v>50</v>
      </c>
      <c r="R14" s="31">
        <v>0</v>
      </c>
      <c r="S14" s="30">
        <v>40</v>
      </c>
      <c r="T14" s="31">
        <v>0</v>
      </c>
      <c r="U14" s="30">
        <v>60</v>
      </c>
      <c r="V14" s="31">
        <v>0</v>
      </c>
      <c r="W14" s="30">
        <v>20</v>
      </c>
      <c r="X14" s="31">
        <v>0</v>
      </c>
      <c r="Y14" s="28">
        <v>0</v>
      </c>
      <c r="Z14" s="28">
        <v>0</v>
      </c>
      <c r="AA14" s="28">
        <v>0</v>
      </c>
      <c r="AB14" s="32">
        <v>0</v>
      </c>
      <c r="AC14" s="4"/>
    </row>
    <row r="15" spans="1:29" ht="16.5" thickTop="1" thickBot="1">
      <c r="A15" s="7" t="s">
        <v>16</v>
      </c>
      <c r="B15" s="10">
        <v>3297</v>
      </c>
      <c r="C15" s="29" t="s">
        <v>36</v>
      </c>
      <c r="D15" s="25">
        <v>2025</v>
      </c>
      <c r="E15" s="30">
        <v>0</v>
      </c>
      <c r="F15" s="31">
        <v>0</v>
      </c>
      <c r="G15" s="30">
        <v>0</v>
      </c>
      <c r="H15" s="31">
        <v>0</v>
      </c>
      <c r="I15" s="30">
        <v>0</v>
      </c>
      <c r="J15" s="31">
        <v>0</v>
      </c>
      <c r="K15" s="30">
        <v>7</v>
      </c>
      <c r="L15" s="31">
        <v>0</v>
      </c>
      <c r="M15" s="30">
        <v>1</v>
      </c>
      <c r="N15" s="31">
        <v>0</v>
      </c>
      <c r="O15" s="30">
        <v>2</v>
      </c>
      <c r="P15" s="31">
        <v>0</v>
      </c>
      <c r="Q15" s="30">
        <v>3</v>
      </c>
      <c r="R15" s="31">
        <v>0</v>
      </c>
      <c r="S15" s="30">
        <v>12</v>
      </c>
      <c r="T15" s="31">
        <v>0</v>
      </c>
      <c r="U15" s="30">
        <v>68</v>
      </c>
      <c r="V15" s="31">
        <v>0</v>
      </c>
      <c r="W15" s="30">
        <v>85</v>
      </c>
      <c r="X15" s="31">
        <v>0</v>
      </c>
      <c r="Y15" s="28">
        <v>0</v>
      </c>
      <c r="Z15" s="28">
        <v>0</v>
      </c>
      <c r="AA15" s="28">
        <v>0</v>
      </c>
      <c r="AB15" s="32">
        <v>0</v>
      </c>
      <c r="AC15" s="4"/>
    </row>
    <row r="16" spans="1:29" ht="16.5" thickTop="1" thickBot="1">
      <c r="A16" s="7" t="s">
        <v>17</v>
      </c>
      <c r="B16" s="10">
        <v>5147</v>
      </c>
      <c r="C16" s="29" t="s">
        <v>36</v>
      </c>
      <c r="D16" s="25">
        <v>2025</v>
      </c>
      <c r="E16" s="30">
        <v>0</v>
      </c>
      <c r="F16" s="31">
        <v>0</v>
      </c>
      <c r="G16" s="30">
        <v>0</v>
      </c>
      <c r="H16" s="31">
        <v>0</v>
      </c>
      <c r="I16" s="30">
        <v>1</v>
      </c>
      <c r="J16" s="31">
        <v>0</v>
      </c>
      <c r="K16" s="30">
        <v>11</v>
      </c>
      <c r="L16" s="31">
        <v>0</v>
      </c>
      <c r="M16" s="30">
        <v>2</v>
      </c>
      <c r="N16" s="31">
        <v>0</v>
      </c>
      <c r="O16" s="30">
        <v>5</v>
      </c>
      <c r="P16" s="31">
        <v>0</v>
      </c>
      <c r="Q16" s="30">
        <v>2</v>
      </c>
      <c r="R16" s="31">
        <v>0</v>
      </c>
      <c r="S16" s="30">
        <v>5</v>
      </c>
      <c r="T16" s="31">
        <v>0</v>
      </c>
      <c r="U16" s="30">
        <v>20</v>
      </c>
      <c r="V16" s="31">
        <v>0</v>
      </c>
      <c r="W16" s="30">
        <v>36</v>
      </c>
      <c r="X16" s="31">
        <v>0</v>
      </c>
      <c r="Y16" s="28">
        <v>0</v>
      </c>
      <c r="Z16" s="28">
        <v>0</v>
      </c>
      <c r="AA16" s="28">
        <v>0</v>
      </c>
      <c r="AB16" s="32">
        <v>0</v>
      </c>
      <c r="AC16" s="4"/>
    </row>
    <row r="17" spans="1:29" ht="16.5" thickTop="1" thickBot="1">
      <c r="A17" s="7" t="s">
        <v>18</v>
      </c>
      <c r="B17" s="10">
        <v>7320</v>
      </c>
      <c r="C17" s="29" t="s">
        <v>36</v>
      </c>
      <c r="D17" s="25">
        <v>2025</v>
      </c>
      <c r="E17" s="30">
        <v>3</v>
      </c>
      <c r="F17" s="31">
        <v>0</v>
      </c>
      <c r="G17" s="30">
        <v>12</v>
      </c>
      <c r="H17" s="31">
        <v>0</v>
      </c>
      <c r="I17" s="30">
        <v>10</v>
      </c>
      <c r="J17" s="31">
        <v>0</v>
      </c>
      <c r="K17" s="30">
        <v>81</v>
      </c>
      <c r="L17" s="31">
        <v>0</v>
      </c>
      <c r="M17" s="30">
        <v>7</v>
      </c>
      <c r="N17" s="31">
        <v>0</v>
      </c>
      <c r="O17" s="30">
        <v>12</v>
      </c>
      <c r="P17" s="31">
        <v>0</v>
      </c>
      <c r="Q17" s="30">
        <v>22</v>
      </c>
      <c r="R17" s="31">
        <v>0</v>
      </c>
      <c r="S17" s="30">
        <v>10</v>
      </c>
      <c r="T17" s="31">
        <v>0</v>
      </c>
      <c r="U17" s="30">
        <v>43</v>
      </c>
      <c r="V17" s="31">
        <v>0</v>
      </c>
      <c r="W17" s="30">
        <v>37</v>
      </c>
      <c r="X17" s="31">
        <v>0</v>
      </c>
      <c r="Y17" s="28">
        <v>0</v>
      </c>
      <c r="Z17" s="28">
        <v>0</v>
      </c>
      <c r="AA17" s="28">
        <v>0</v>
      </c>
      <c r="AB17" s="32">
        <v>0</v>
      </c>
      <c r="AC17" s="4"/>
    </row>
    <row r="18" spans="1:29" ht="16.5" thickTop="1" thickBot="1">
      <c r="A18" s="7" t="s">
        <v>19</v>
      </c>
      <c r="B18" s="10">
        <v>685</v>
      </c>
      <c r="C18" s="29" t="s">
        <v>36</v>
      </c>
      <c r="D18" s="25">
        <v>2025</v>
      </c>
      <c r="E18" s="30">
        <v>2</v>
      </c>
      <c r="F18" s="31">
        <v>0</v>
      </c>
      <c r="G18" s="30">
        <v>15</v>
      </c>
      <c r="H18" s="31">
        <v>0</v>
      </c>
      <c r="I18" s="30">
        <v>17</v>
      </c>
      <c r="J18" s="31">
        <v>0</v>
      </c>
      <c r="K18" s="30">
        <v>80</v>
      </c>
      <c r="L18" s="31">
        <v>0</v>
      </c>
      <c r="M18" s="30">
        <v>22</v>
      </c>
      <c r="N18" s="31">
        <v>0</v>
      </c>
      <c r="O18" s="30">
        <v>26</v>
      </c>
      <c r="P18" s="31">
        <v>0</v>
      </c>
      <c r="Q18" s="30">
        <v>5</v>
      </c>
      <c r="R18" s="31">
        <v>0</v>
      </c>
      <c r="S18" s="30">
        <v>15</v>
      </c>
      <c r="T18" s="31">
        <v>0</v>
      </c>
      <c r="U18" s="30">
        <v>55</v>
      </c>
      <c r="V18" s="31">
        <v>0</v>
      </c>
      <c r="W18" s="30">
        <v>93</v>
      </c>
      <c r="X18" s="31">
        <v>0</v>
      </c>
      <c r="Y18" s="28">
        <v>0</v>
      </c>
      <c r="Z18" s="28">
        <v>0</v>
      </c>
      <c r="AA18" s="28">
        <v>0</v>
      </c>
      <c r="AB18" s="32">
        <v>0</v>
      </c>
      <c r="AC18" s="4"/>
    </row>
    <row r="19" spans="1:29" ht="16.5" thickTop="1" thickBot="1">
      <c r="A19" s="7" t="s">
        <v>20</v>
      </c>
      <c r="B19" s="9">
        <v>692</v>
      </c>
      <c r="C19" s="29" t="s">
        <v>36</v>
      </c>
      <c r="D19" s="25">
        <v>2025</v>
      </c>
      <c r="E19" s="30">
        <v>3</v>
      </c>
      <c r="F19" s="31">
        <v>0</v>
      </c>
      <c r="G19" s="30">
        <v>16</v>
      </c>
      <c r="H19" s="31">
        <v>0</v>
      </c>
      <c r="I19" s="30">
        <v>8</v>
      </c>
      <c r="J19" s="31">
        <v>0</v>
      </c>
      <c r="K19" s="30">
        <v>68</v>
      </c>
      <c r="L19" s="31">
        <v>0</v>
      </c>
      <c r="M19" s="30">
        <v>14</v>
      </c>
      <c r="N19" s="31">
        <v>0</v>
      </c>
      <c r="O19" s="30">
        <v>17</v>
      </c>
      <c r="P19" s="31">
        <v>0</v>
      </c>
      <c r="Q19" s="30">
        <v>13</v>
      </c>
      <c r="R19" s="31">
        <v>0</v>
      </c>
      <c r="S19" s="30">
        <v>12</v>
      </c>
      <c r="T19" s="31">
        <v>0</v>
      </c>
      <c r="U19" s="30">
        <v>77</v>
      </c>
      <c r="V19" s="31">
        <v>0</v>
      </c>
      <c r="W19" s="30">
        <v>59</v>
      </c>
      <c r="X19" s="31">
        <v>0</v>
      </c>
      <c r="Y19" s="28">
        <v>0</v>
      </c>
      <c r="Z19" s="28">
        <v>0</v>
      </c>
      <c r="AA19" s="28">
        <v>0</v>
      </c>
      <c r="AB19" s="32">
        <v>0</v>
      </c>
      <c r="AC19" s="4"/>
    </row>
    <row r="20" spans="1:29" ht="16.5" thickTop="1" thickBot="1">
      <c r="A20" s="7" t="s">
        <v>21</v>
      </c>
      <c r="B20" s="10">
        <v>7319</v>
      </c>
      <c r="C20" s="29" t="s">
        <v>36</v>
      </c>
      <c r="D20" s="25">
        <v>2025</v>
      </c>
      <c r="E20" s="30">
        <v>8</v>
      </c>
      <c r="F20" s="31">
        <v>0</v>
      </c>
      <c r="G20" s="30">
        <v>10</v>
      </c>
      <c r="H20" s="31">
        <v>0</v>
      </c>
      <c r="I20" s="30">
        <v>23</v>
      </c>
      <c r="J20" s="31">
        <v>0</v>
      </c>
      <c r="K20" s="30">
        <v>49</v>
      </c>
      <c r="L20" s="31">
        <v>0</v>
      </c>
      <c r="M20" s="30">
        <v>18</v>
      </c>
      <c r="N20" s="31">
        <v>0</v>
      </c>
      <c r="O20" s="30">
        <v>42</v>
      </c>
      <c r="P20" s="31">
        <v>0</v>
      </c>
      <c r="Q20" s="30">
        <v>8</v>
      </c>
      <c r="R20" s="31">
        <v>0</v>
      </c>
      <c r="S20" s="30">
        <v>17</v>
      </c>
      <c r="T20" s="31">
        <v>0</v>
      </c>
      <c r="U20" s="30">
        <v>46</v>
      </c>
      <c r="V20" s="31">
        <v>0</v>
      </c>
      <c r="W20" s="30">
        <v>52</v>
      </c>
      <c r="X20" s="31">
        <v>0</v>
      </c>
      <c r="Y20" s="28">
        <v>0</v>
      </c>
      <c r="Z20" s="28">
        <v>0</v>
      </c>
      <c r="AA20" s="28">
        <v>0</v>
      </c>
      <c r="AB20" s="32">
        <v>0</v>
      </c>
      <c r="AC20" s="4"/>
    </row>
    <row r="21" spans="1:29" ht="15.75" customHeight="1" thickTop="1" thickBot="1">
      <c r="A21" s="11" t="s">
        <v>22</v>
      </c>
      <c r="B21" s="10">
        <v>1937</v>
      </c>
      <c r="C21" s="29" t="s">
        <v>36</v>
      </c>
      <c r="D21" s="25">
        <v>2025</v>
      </c>
      <c r="E21" s="30">
        <v>0</v>
      </c>
      <c r="F21" s="31">
        <v>0</v>
      </c>
      <c r="G21" s="30">
        <v>4</v>
      </c>
      <c r="H21" s="31">
        <v>0</v>
      </c>
      <c r="I21" s="30">
        <v>2</v>
      </c>
      <c r="J21" s="31">
        <v>0</v>
      </c>
      <c r="K21" s="30">
        <v>13</v>
      </c>
      <c r="L21" s="31">
        <v>0</v>
      </c>
      <c r="M21" s="30">
        <v>5</v>
      </c>
      <c r="N21" s="31">
        <v>0</v>
      </c>
      <c r="O21" s="30">
        <v>5</v>
      </c>
      <c r="P21" s="31">
        <v>0</v>
      </c>
      <c r="Q21" s="30">
        <v>9</v>
      </c>
      <c r="R21" s="31">
        <v>0</v>
      </c>
      <c r="S21" s="30">
        <v>18</v>
      </c>
      <c r="T21" s="31">
        <v>0</v>
      </c>
      <c r="U21" s="30">
        <v>95</v>
      </c>
      <c r="V21" s="31">
        <v>0</v>
      </c>
      <c r="W21" s="30">
        <v>47</v>
      </c>
      <c r="X21" s="31">
        <v>0</v>
      </c>
      <c r="Y21" s="28">
        <v>0</v>
      </c>
      <c r="Z21" s="28">
        <v>0</v>
      </c>
      <c r="AA21" s="28">
        <v>0</v>
      </c>
      <c r="AB21" s="32">
        <v>0</v>
      </c>
      <c r="AC21" s="4"/>
    </row>
    <row r="22" spans="1:29" ht="15.75" customHeight="1" thickTop="1" thickBot="1">
      <c r="A22" s="7" t="s">
        <v>23</v>
      </c>
      <c r="B22" s="10">
        <v>7983</v>
      </c>
      <c r="C22" s="29" t="s">
        <v>36</v>
      </c>
      <c r="D22" s="25">
        <v>2025</v>
      </c>
      <c r="E22" s="30">
        <v>0</v>
      </c>
      <c r="F22" s="31">
        <v>0</v>
      </c>
      <c r="G22" s="30">
        <v>0</v>
      </c>
      <c r="H22" s="31">
        <v>0</v>
      </c>
      <c r="I22" s="30">
        <v>0</v>
      </c>
      <c r="J22" s="31">
        <v>0</v>
      </c>
      <c r="K22" s="30">
        <v>0</v>
      </c>
      <c r="L22" s="31">
        <v>0</v>
      </c>
      <c r="M22" s="30">
        <v>0</v>
      </c>
      <c r="N22" s="31">
        <v>0</v>
      </c>
      <c r="O22" s="30">
        <v>0</v>
      </c>
      <c r="P22" s="31">
        <v>0</v>
      </c>
      <c r="Q22" s="30">
        <v>20</v>
      </c>
      <c r="R22" s="31">
        <v>0</v>
      </c>
      <c r="S22" s="30">
        <v>15</v>
      </c>
      <c r="T22" s="31">
        <v>0</v>
      </c>
      <c r="U22" s="30">
        <v>15</v>
      </c>
      <c r="V22" s="31">
        <v>0</v>
      </c>
      <c r="W22" s="30">
        <v>19</v>
      </c>
      <c r="X22" s="31">
        <v>0</v>
      </c>
      <c r="Y22" s="28">
        <v>0</v>
      </c>
      <c r="Z22" s="28">
        <v>0</v>
      </c>
      <c r="AA22" s="28">
        <v>0</v>
      </c>
      <c r="AB22" s="32">
        <v>0</v>
      </c>
      <c r="AC22" s="4"/>
    </row>
    <row r="23" spans="1:29" ht="15.75" customHeight="1" thickTop="1" thickBot="1">
      <c r="A23" s="7" t="s">
        <v>24</v>
      </c>
      <c r="B23" s="10">
        <v>8426</v>
      </c>
      <c r="C23" s="29" t="s">
        <v>36</v>
      </c>
      <c r="D23" s="25">
        <v>2025</v>
      </c>
      <c r="E23" s="30">
        <v>6</v>
      </c>
      <c r="F23" s="31">
        <v>0</v>
      </c>
      <c r="G23" s="30">
        <v>20</v>
      </c>
      <c r="H23" s="31">
        <v>0</v>
      </c>
      <c r="I23" s="30">
        <v>17</v>
      </c>
      <c r="J23" s="31">
        <v>0</v>
      </c>
      <c r="K23" s="30">
        <v>26</v>
      </c>
      <c r="L23" s="31">
        <v>0</v>
      </c>
      <c r="M23" s="30">
        <v>9</v>
      </c>
      <c r="N23" s="31">
        <v>0</v>
      </c>
      <c r="O23" s="30">
        <v>26</v>
      </c>
      <c r="P23" s="31">
        <v>0</v>
      </c>
      <c r="Q23" s="30">
        <v>19</v>
      </c>
      <c r="R23" s="31">
        <v>0</v>
      </c>
      <c r="S23" s="30">
        <v>26</v>
      </c>
      <c r="T23" s="31">
        <v>0</v>
      </c>
      <c r="U23" s="30">
        <v>54</v>
      </c>
      <c r="V23" s="31">
        <v>0</v>
      </c>
      <c r="W23" s="30">
        <v>66</v>
      </c>
      <c r="X23" s="31">
        <v>0</v>
      </c>
      <c r="Y23" s="28">
        <v>0</v>
      </c>
      <c r="Z23" s="28">
        <v>0</v>
      </c>
      <c r="AA23" s="28">
        <v>0</v>
      </c>
      <c r="AB23" s="32">
        <v>0</v>
      </c>
      <c r="AC23" s="4"/>
    </row>
    <row r="24" spans="1:29" ht="15.75" customHeight="1" thickTop="1" thickBot="1">
      <c r="A24" s="7" t="s">
        <v>25</v>
      </c>
      <c r="B24" s="10">
        <v>7572</v>
      </c>
      <c r="C24" s="29" t="s">
        <v>36</v>
      </c>
      <c r="D24" s="25">
        <v>2025</v>
      </c>
      <c r="E24" s="30">
        <v>6</v>
      </c>
      <c r="F24" s="31">
        <v>0</v>
      </c>
      <c r="G24" s="30">
        <v>9</v>
      </c>
      <c r="H24" s="31">
        <v>0</v>
      </c>
      <c r="I24" s="30">
        <v>17</v>
      </c>
      <c r="J24" s="31">
        <v>0</v>
      </c>
      <c r="K24" s="30">
        <v>71</v>
      </c>
      <c r="L24" s="31">
        <v>0</v>
      </c>
      <c r="M24" s="30">
        <v>6</v>
      </c>
      <c r="N24" s="31">
        <v>0</v>
      </c>
      <c r="O24" s="30">
        <v>3</v>
      </c>
      <c r="P24" s="31">
        <v>0</v>
      </c>
      <c r="Q24" s="30">
        <v>0</v>
      </c>
      <c r="R24" s="31">
        <v>0</v>
      </c>
      <c r="S24" s="30">
        <v>1</v>
      </c>
      <c r="T24" s="31">
        <v>0</v>
      </c>
      <c r="U24" s="30">
        <v>53</v>
      </c>
      <c r="V24" s="31">
        <v>0</v>
      </c>
      <c r="W24" s="30">
        <v>43</v>
      </c>
      <c r="X24" s="31">
        <v>0</v>
      </c>
      <c r="Y24" s="28">
        <v>0</v>
      </c>
      <c r="Z24" s="28">
        <v>0</v>
      </c>
      <c r="AA24" s="28">
        <v>0</v>
      </c>
      <c r="AB24" s="32">
        <v>0</v>
      </c>
      <c r="AC24" s="4"/>
    </row>
    <row r="25" spans="1:29" ht="15.75" customHeight="1" thickTop="1" thickBot="1">
      <c r="A25" s="7" t="s">
        <v>26</v>
      </c>
      <c r="B25" s="10">
        <v>7072</v>
      </c>
      <c r="C25" s="29" t="s">
        <v>36</v>
      </c>
      <c r="D25" s="25">
        <v>2025</v>
      </c>
      <c r="E25" s="30">
        <v>24</v>
      </c>
      <c r="F25" s="31">
        <v>0</v>
      </c>
      <c r="G25" s="30">
        <v>33</v>
      </c>
      <c r="H25" s="31">
        <v>0</v>
      </c>
      <c r="I25" s="30">
        <v>33</v>
      </c>
      <c r="J25" s="31">
        <v>0</v>
      </c>
      <c r="K25" s="30">
        <v>43</v>
      </c>
      <c r="L25" s="31">
        <v>0</v>
      </c>
      <c r="M25" s="30">
        <v>6</v>
      </c>
      <c r="N25" s="31">
        <v>0</v>
      </c>
      <c r="O25" s="30">
        <v>14</v>
      </c>
      <c r="P25" s="31">
        <v>0</v>
      </c>
      <c r="Q25" s="30">
        <v>31</v>
      </c>
      <c r="R25" s="31">
        <v>0</v>
      </c>
      <c r="S25" s="30">
        <v>11</v>
      </c>
      <c r="T25" s="31">
        <v>0</v>
      </c>
      <c r="U25" s="30">
        <v>192</v>
      </c>
      <c r="V25" s="31">
        <v>0</v>
      </c>
      <c r="W25" s="30">
        <v>66</v>
      </c>
      <c r="X25" s="31">
        <v>0</v>
      </c>
      <c r="Y25" s="28">
        <v>0</v>
      </c>
      <c r="Z25" s="28">
        <v>0</v>
      </c>
      <c r="AA25" s="28">
        <v>0</v>
      </c>
      <c r="AB25" s="32">
        <v>0</v>
      </c>
      <c r="AC25" s="4"/>
    </row>
    <row r="26" spans="1:29" ht="15.75" customHeight="1" thickTop="1" thickBot="1">
      <c r="A26" s="7" t="s">
        <v>27</v>
      </c>
      <c r="B26" s="10">
        <v>713</v>
      </c>
      <c r="C26" s="29" t="s">
        <v>36</v>
      </c>
      <c r="D26" s="25">
        <v>2025</v>
      </c>
      <c r="E26" s="30">
        <v>1</v>
      </c>
      <c r="F26" s="31">
        <v>0</v>
      </c>
      <c r="G26" s="30">
        <v>4</v>
      </c>
      <c r="H26" s="31">
        <v>0</v>
      </c>
      <c r="I26" s="30">
        <v>0</v>
      </c>
      <c r="J26" s="31">
        <v>0</v>
      </c>
      <c r="K26" s="30">
        <v>0</v>
      </c>
      <c r="L26" s="31">
        <v>0</v>
      </c>
      <c r="M26" s="30">
        <v>9</v>
      </c>
      <c r="N26" s="31">
        <v>0</v>
      </c>
      <c r="O26" s="30">
        <v>11</v>
      </c>
      <c r="P26" s="31">
        <v>0</v>
      </c>
      <c r="Q26" s="30">
        <v>16</v>
      </c>
      <c r="R26" s="31">
        <v>0</v>
      </c>
      <c r="S26" s="30">
        <v>20</v>
      </c>
      <c r="T26" s="31">
        <v>0</v>
      </c>
      <c r="U26" s="30">
        <v>40</v>
      </c>
      <c r="V26" s="31">
        <v>0</v>
      </c>
      <c r="W26" s="30">
        <v>49</v>
      </c>
      <c r="X26" s="31">
        <v>0</v>
      </c>
      <c r="Y26" s="28">
        <v>0</v>
      </c>
      <c r="Z26" s="28">
        <v>0</v>
      </c>
      <c r="AA26" s="28">
        <v>0</v>
      </c>
      <c r="AB26" s="32">
        <v>0</v>
      </c>
      <c r="AC26" s="4"/>
    </row>
    <row r="27" spans="1:29" ht="15.75" customHeight="1" thickTop="1" thickBot="1">
      <c r="A27" s="7" t="s">
        <v>28</v>
      </c>
      <c r="B27" s="10">
        <v>5624</v>
      </c>
      <c r="C27" s="29" t="s">
        <v>36</v>
      </c>
      <c r="D27" s="25">
        <v>2025</v>
      </c>
      <c r="E27" s="30">
        <v>14</v>
      </c>
      <c r="F27" s="31">
        <v>0</v>
      </c>
      <c r="G27" s="30">
        <v>28</v>
      </c>
      <c r="H27" s="31">
        <v>0</v>
      </c>
      <c r="I27" s="30">
        <v>19</v>
      </c>
      <c r="J27" s="31">
        <v>0</v>
      </c>
      <c r="K27" s="30">
        <v>124</v>
      </c>
      <c r="L27" s="31">
        <v>0</v>
      </c>
      <c r="M27" s="30">
        <v>11</v>
      </c>
      <c r="N27" s="31">
        <v>0</v>
      </c>
      <c r="O27" s="30">
        <v>52</v>
      </c>
      <c r="P27" s="31">
        <v>0</v>
      </c>
      <c r="Q27" s="30">
        <v>18</v>
      </c>
      <c r="R27" s="31">
        <v>0</v>
      </c>
      <c r="S27" s="30">
        <v>11</v>
      </c>
      <c r="T27" s="31">
        <v>0</v>
      </c>
      <c r="U27" s="30">
        <v>94</v>
      </c>
      <c r="V27" s="31">
        <v>0</v>
      </c>
      <c r="W27" s="30">
        <v>99</v>
      </c>
      <c r="X27" s="31">
        <v>0</v>
      </c>
      <c r="Y27" s="28">
        <v>0</v>
      </c>
      <c r="Z27" s="28">
        <v>0</v>
      </c>
      <c r="AA27" s="28">
        <v>0</v>
      </c>
      <c r="AB27" s="32">
        <v>0</v>
      </c>
      <c r="AC27" s="4"/>
    </row>
    <row r="28" spans="1:29" ht="15.75" customHeight="1" thickTop="1" thickBot="1">
      <c r="A28" s="7" t="s">
        <v>29</v>
      </c>
      <c r="B28" s="10">
        <v>8427</v>
      </c>
      <c r="C28" s="29" t="s">
        <v>36</v>
      </c>
      <c r="D28" s="25">
        <v>2025</v>
      </c>
      <c r="E28" s="30">
        <v>17</v>
      </c>
      <c r="F28" s="31">
        <v>0</v>
      </c>
      <c r="G28" s="30">
        <v>12</v>
      </c>
      <c r="H28" s="31">
        <v>0</v>
      </c>
      <c r="I28" s="30">
        <v>6</v>
      </c>
      <c r="J28" s="31">
        <v>0</v>
      </c>
      <c r="K28" s="30">
        <v>34</v>
      </c>
      <c r="L28" s="31">
        <v>0</v>
      </c>
      <c r="M28" s="30">
        <v>10</v>
      </c>
      <c r="N28" s="31">
        <v>0</v>
      </c>
      <c r="O28" s="30">
        <v>3</v>
      </c>
      <c r="P28" s="31">
        <v>0</v>
      </c>
      <c r="Q28" s="30">
        <v>1</v>
      </c>
      <c r="R28" s="31">
        <v>0</v>
      </c>
      <c r="S28" s="30">
        <v>4</v>
      </c>
      <c r="T28" s="31">
        <v>0</v>
      </c>
      <c r="U28" s="30">
        <v>24</v>
      </c>
      <c r="V28" s="31">
        <v>0</v>
      </c>
      <c r="W28" s="30">
        <v>27</v>
      </c>
      <c r="X28" s="31">
        <v>0</v>
      </c>
      <c r="Y28" s="28">
        <v>0</v>
      </c>
      <c r="Z28" s="28">
        <v>0</v>
      </c>
      <c r="AA28" s="28">
        <v>0</v>
      </c>
      <c r="AB28" s="32">
        <v>0</v>
      </c>
      <c r="AC28" s="4"/>
    </row>
    <row r="29" spans="1:29" ht="15.75" customHeight="1" thickTop="1" thickBot="1">
      <c r="A29" s="7" t="s">
        <v>30</v>
      </c>
      <c r="B29" s="10">
        <v>8734</v>
      </c>
      <c r="C29" s="29" t="s">
        <v>36</v>
      </c>
      <c r="D29" s="25">
        <v>2025</v>
      </c>
      <c r="E29" s="30">
        <v>44</v>
      </c>
      <c r="F29" s="31">
        <v>0</v>
      </c>
      <c r="G29" s="30">
        <v>64</v>
      </c>
      <c r="H29" s="31">
        <v>0</v>
      </c>
      <c r="I29" s="30">
        <v>157</v>
      </c>
      <c r="J29" s="31">
        <v>0</v>
      </c>
      <c r="K29" s="30">
        <v>154</v>
      </c>
      <c r="L29" s="31">
        <v>0</v>
      </c>
      <c r="M29" s="30">
        <v>79</v>
      </c>
      <c r="N29" s="31">
        <v>0</v>
      </c>
      <c r="O29" s="30">
        <v>60</v>
      </c>
      <c r="P29" s="31">
        <v>0</v>
      </c>
      <c r="Q29" s="30">
        <v>30</v>
      </c>
      <c r="R29" s="31">
        <v>0</v>
      </c>
      <c r="S29" s="30">
        <v>21</v>
      </c>
      <c r="T29" s="31">
        <v>0</v>
      </c>
      <c r="U29" s="30">
        <v>76</v>
      </c>
      <c r="V29" s="31">
        <v>0</v>
      </c>
      <c r="W29" s="30">
        <v>78</v>
      </c>
      <c r="X29" s="31">
        <v>0</v>
      </c>
      <c r="Y29" s="28">
        <v>0</v>
      </c>
      <c r="Z29" s="28">
        <v>0</v>
      </c>
      <c r="AA29" s="28">
        <v>0</v>
      </c>
      <c r="AB29" s="32">
        <v>0</v>
      </c>
      <c r="AC29" s="4"/>
    </row>
    <row r="30" spans="1:29" ht="15.75" customHeight="1" thickTop="1" thickBot="1">
      <c r="A30" s="7" t="s">
        <v>31</v>
      </c>
      <c r="B30" s="12">
        <v>714</v>
      </c>
      <c r="C30" s="29" t="s">
        <v>36</v>
      </c>
      <c r="D30" s="25">
        <v>2025</v>
      </c>
      <c r="E30" s="30">
        <v>35</v>
      </c>
      <c r="F30" s="31">
        <v>0</v>
      </c>
      <c r="G30" s="30">
        <v>70</v>
      </c>
      <c r="H30" s="31">
        <v>0</v>
      </c>
      <c r="I30" s="30">
        <v>79</v>
      </c>
      <c r="J30" s="31">
        <v>0</v>
      </c>
      <c r="K30" s="30">
        <v>74</v>
      </c>
      <c r="L30" s="31">
        <v>0</v>
      </c>
      <c r="M30" s="30">
        <v>13</v>
      </c>
      <c r="N30" s="31">
        <v>0</v>
      </c>
      <c r="O30" s="30">
        <v>15</v>
      </c>
      <c r="P30" s="31">
        <v>0</v>
      </c>
      <c r="Q30" s="30">
        <v>21</v>
      </c>
      <c r="R30" s="31">
        <v>0</v>
      </c>
      <c r="S30" s="30">
        <v>11</v>
      </c>
      <c r="T30" s="31">
        <v>0</v>
      </c>
      <c r="U30" s="30">
        <v>23</v>
      </c>
      <c r="V30" s="31">
        <v>0</v>
      </c>
      <c r="W30" s="30">
        <v>21</v>
      </c>
      <c r="X30" s="31">
        <v>0</v>
      </c>
      <c r="Y30" s="28">
        <v>0</v>
      </c>
      <c r="Z30" s="28">
        <v>0</v>
      </c>
      <c r="AA30" s="28">
        <v>0</v>
      </c>
      <c r="AB30" s="32">
        <v>0</v>
      </c>
      <c r="AC30" s="4"/>
    </row>
    <row r="31" spans="1:29" ht="15.75" customHeight="1" thickTop="1" thickBot="1">
      <c r="A31" s="7" t="s">
        <v>32</v>
      </c>
      <c r="B31" s="13">
        <v>6435</v>
      </c>
      <c r="C31" s="29" t="s">
        <v>36</v>
      </c>
      <c r="D31" s="25">
        <v>2025</v>
      </c>
      <c r="E31" s="33">
        <v>4</v>
      </c>
      <c r="F31" s="34">
        <v>0</v>
      </c>
      <c r="G31" s="33">
        <v>8</v>
      </c>
      <c r="H31" s="34">
        <v>4</v>
      </c>
      <c r="I31" s="33">
        <v>5</v>
      </c>
      <c r="J31" s="34">
        <v>0</v>
      </c>
      <c r="K31" s="30">
        <v>9</v>
      </c>
      <c r="L31" s="34">
        <v>0</v>
      </c>
      <c r="M31" s="33">
        <v>4</v>
      </c>
      <c r="N31" s="34">
        <v>0</v>
      </c>
      <c r="O31" s="33">
        <v>17</v>
      </c>
      <c r="P31" s="34">
        <v>0</v>
      </c>
      <c r="Q31" s="33">
        <v>3</v>
      </c>
      <c r="R31" s="34">
        <v>0</v>
      </c>
      <c r="S31" s="33">
        <v>3</v>
      </c>
      <c r="T31" s="34">
        <v>0</v>
      </c>
      <c r="U31" s="33">
        <v>7</v>
      </c>
      <c r="V31" s="34">
        <v>0</v>
      </c>
      <c r="W31" s="33">
        <v>5</v>
      </c>
      <c r="X31" s="34">
        <v>0</v>
      </c>
      <c r="Y31" s="28">
        <v>0</v>
      </c>
      <c r="Z31" s="28">
        <v>0</v>
      </c>
      <c r="AA31" s="28">
        <v>0</v>
      </c>
      <c r="AB31" s="32">
        <v>0</v>
      </c>
      <c r="AC31" s="4"/>
    </row>
    <row r="32" spans="1:29" ht="15.75" customHeight="1" thickTop="1" thickBot="1">
      <c r="A32" s="7" t="s">
        <v>33</v>
      </c>
      <c r="B32" s="13">
        <v>2025</v>
      </c>
      <c r="C32" s="29" t="s">
        <v>36</v>
      </c>
      <c r="D32" s="25">
        <v>2025</v>
      </c>
      <c r="E32" s="33">
        <v>27</v>
      </c>
      <c r="F32" s="34">
        <v>0</v>
      </c>
      <c r="G32" s="33">
        <v>44</v>
      </c>
      <c r="H32" s="34">
        <v>0</v>
      </c>
      <c r="I32" s="33">
        <v>84</v>
      </c>
      <c r="J32" s="34">
        <v>0</v>
      </c>
      <c r="K32" s="30">
        <v>177</v>
      </c>
      <c r="L32" s="34">
        <v>0</v>
      </c>
      <c r="M32" s="33">
        <v>34</v>
      </c>
      <c r="N32" s="34">
        <v>0</v>
      </c>
      <c r="O32" s="33">
        <v>37</v>
      </c>
      <c r="P32" s="34">
        <v>0</v>
      </c>
      <c r="Q32" s="33">
        <v>427</v>
      </c>
      <c r="R32" s="34">
        <v>0</v>
      </c>
      <c r="S32" s="33">
        <v>487</v>
      </c>
      <c r="T32" s="34">
        <v>0</v>
      </c>
      <c r="U32" s="33">
        <v>755</v>
      </c>
      <c r="V32" s="34">
        <v>0</v>
      </c>
      <c r="W32" s="33">
        <v>806</v>
      </c>
      <c r="X32" s="35">
        <v>0</v>
      </c>
      <c r="Y32" s="33">
        <v>36</v>
      </c>
      <c r="Z32" s="34">
        <v>0</v>
      </c>
      <c r="AA32" s="33">
        <v>45</v>
      </c>
      <c r="AB32" s="36">
        <v>0</v>
      </c>
      <c r="AC32" s="4"/>
    </row>
    <row r="33" spans="1:29" ht="15.75" customHeight="1" thickTop="1" thickBot="1">
      <c r="A33" s="3"/>
      <c r="B33" s="55" t="s">
        <v>34</v>
      </c>
      <c r="C33" s="43"/>
      <c r="D33" s="14"/>
      <c r="E33" s="22">
        <f t="shared" ref="E33:AB33" si="0">SUM(E13:E32)</f>
        <v>209</v>
      </c>
      <c r="F33" s="23">
        <f t="shared" si="0"/>
        <v>0</v>
      </c>
      <c r="G33" s="22">
        <f t="shared" si="0"/>
        <v>379</v>
      </c>
      <c r="H33" s="23">
        <f t="shared" si="0"/>
        <v>4</v>
      </c>
      <c r="I33" s="22">
        <f t="shared" si="0"/>
        <v>490</v>
      </c>
      <c r="J33" s="23">
        <f t="shared" si="0"/>
        <v>0</v>
      </c>
      <c r="K33" s="22">
        <f t="shared" si="0"/>
        <v>1042</v>
      </c>
      <c r="L33" s="23">
        <f t="shared" si="0"/>
        <v>0</v>
      </c>
      <c r="M33" s="22">
        <f t="shared" si="0"/>
        <v>284</v>
      </c>
      <c r="N33" s="23">
        <f t="shared" si="0"/>
        <v>0</v>
      </c>
      <c r="O33" s="22">
        <f t="shared" si="0"/>
        <v>373</v>
      </c>
      <c r="P33" s="23">
        <f t="shared" si="0"/>
        <v>0</v>
      </c>
      <c r="Q33" s="22">
        <f t="shared" si="0"/>
        <v>710</v>
      </c>
      <c r="R33" s="23">
        <f t="shared" si="0"/>
        <v>0</v>
      </c>
      <c r="S33" s="22">
        <f t="shared" si="0"/>
        <v>752</v>
      </c>
      <c r="T33" s="23">
        <f t="shared" si="0"/>
        <v>0</v>
      </c>
      <c r="U33" s="22">
        <f t="shared" si="0"/>
        <v>1808</v>
      </c>
      <c r="V33" s="23">
        <f t="shared" si="0"/>
        <v>0</v>
      </c>
      <c r="W33" s="22">
        <f t="shared" si="0"/>
        <v>1727</v>
      </c>
      <c r="X33" s="24">
        <f t="shared" si="0"/>
        <v>0</v>
      </c>
      <c r="Y33" s="22">
        <f t="shared" si="0"/>
        <v>36</v>
      </c>
      <c r="Z33" s="23">
        <f t="shared" si="0"/>
        <v>0</v>
      </c>
      <c r="AA33" s="22">
        <f t="shared" si="0"/>
        <v>45</v>
      </c>
      <c r="AB33" s="23">
        <f t="shared" si="0"/>
        <v>0</v>
      </c>
      <c r="AC33" s="4"/>
    </row>
    <row r="34" spans="1:29" ht="15.75" customHeight="1" thickTop="1" thickBot="1">
      <c r="B34" s="3"/>
      <c r="C34" s="3"/>
      <c r="D34" s="3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4"/>
    </row>
    <row r="35" spans="1:29" ht="15.75" customHeight="1">
      <c r="B35" s="3"/>
      <c r="C35" s="3"/>
      <c r="D35" s="3"/>
      <c r="E35" s="1"/>
      <c r="F35" s="1"/>
      <c r="G35" s="1"/>
      <c r="H35" s="1"/>
      <c r="I35" s="56" t="s">
        <v>35</v>
      </c>
      <c r="J35" s="37"/>
      <c r="K35" s="37"/>
      <c r="L35" s="37"/>
      <c r="M35" s="37"/>
      <c r="N35" s="37"/>
      <c r="O35" s="57">
        <f>+E33+G33+I33+K33+M33+O33+Q33+S33+U33+W33+Y33+Z33+AA33+AB33+H33</f>
        <v>7859</v>
      </c>
      <c r="P35" s="38"/>
      <c r="Q35" s="38"/>
      <c r="R35" s="38"/>
      <c r="S35" s="39"/>
      <c r="T35" s="1"/>
      <c r="U35" s="1"/>
      <c r="V35" s="1"/>
      <c r="W35" s="1"/>
      <c r="X35" s="1"/>
      <c r="Y35" s="16"/>
      <c r="Z35" s="16"/>
      <c r="AA35" s="16"/>
      <c r="AB35" s="1"/>
      <c r="AC35" s="4"/>
    </row>
    <row r="36" spans="1:29" ht="15.75" customHeight="1" thickBot="1">
      <c r="B36" s="3"/>
      <c r="C36" s="3"/>
      <c r="D36" s="3"/>
      <c r="E36" s="1"/>
      <c r="F36" s="1"/>
      <c r="G36" s="1"/>
      <c r="H36" s="1"/>
      <c r="I36" s="37"/>
      <c r="J36" s="37"/>
      <c r="K36" s="37"/>
      <c r="L36" s="37"/>
      <c r="M36" s="37"/>
      <c r="N36" s="37"/>
      <c r="O36" s="40"/>
      <c r="P36" s="41"/>
      <c r="Q36" s="41"/>
      <c r="R36" s="41"/>
      <c r="S36" s="42"/>
      <c r="T36" s="1"/>
      <c r="U36" s="1"/>
      <c r="V36" s="1"/>
      <c r="W36" s="1"/>
      <c r="X36" s="1"/>
      <c r="Y36" s="16"/>
      <c r="Z36" s="16"/>
      <c r="AA36" s="16"/>
      <c r="AB36" s="1"/>
      <c r="AC36" s="4"/>
    </row>
    <row r="37" spans="1:29" ht="15.75" customHeight="1"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</row>
    <row r="38" spans="1:29" ht="15.75" customHeight="1"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</row>
    <row r="39" spans="1:29" ht="15.75" customHeight="1"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>
        <f>7859+6204+4542</f>
        <v>18605</v>
      </c>
      <c r="AA39" s="1"/>
      <c r="AB39" s="1"/>
    </row>
    <row r="40" spans="1:29" ht="15.75" customHeight="1"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</row>
    <row r="41" spans="1:29" ht="15.75" customHeight="1"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</row>
    <row r="42" spans="1:29" ht="15.75" customHeight="1"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</row>
    <row r="43" spans="1:29" ht="15.75" customHeight="1"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</row>
    <row r="44" spans="1:29" ht="15.75" customHeight="1"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</row>
    <row r="45" spans="1:29" ht="15.75" customHeight="1"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</row>
    <row r="46" spans="1:29" ht="15.75" customHeight="1"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</row>
    <row r="47" spans="1:29" ht="15.75" customHeight="1"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</row>
    <row r="48" spans="1:29" ht="15.75" customHeight="1"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</row>
    <row r="49" spans="5:28" ht="15.75" customHeight="1"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</row>
    <row r="50" spans="5:28" ht="15.75" customHeight="1"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</row>
    <row r="51" spans="5:28" ht="15.75" customHeight="1"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</row>
    <row r="52" spans="5:28" ht="15.75" customHeight="1"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</row>
    <row r="53" spans="5:28" ht="15.75" customHeight="1"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</row>
    <row r="54" spans="5:28" ht="15.75" customHeight="1"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</row>
    <row r="55" spans="5:28" ht="15.75" customHeight="1"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</row>
    <row r="56" spans="5:28" ht="15.75" customHeight="1"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</row>
    <row r="57" spans="5:28" ht="15.75" customHeight="1"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</row>
    <row r="58" spans="5:28" ht="15.75" customHeight="1"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</row>
    <row r="59" spans="5:28" ht="15.75" customHeight="1"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</row>
    <row r="60" spans="5:28" ht="15.75" customHeight="1"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</row>
    <row r="61" spans="5:28" ht="15.75" customHeight="1"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</row>
    <row r="62" spans="5:28" ht="15.75" customHeight="1"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</row>
    <row r="63" spans="5:28" ht="15.75" customHeight="1"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</row>
    <row r="64" spans="5:28" ht="15.75" customHeight="1"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</row>
    <row r="65" spans="5:28" ht="15.75" customHeight="1"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</row>
    <row r="66" spans="5:28" ht="15.75" customHeight="1"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</row>
    <row r="67" spans="5:28" ht="15.75" customHeight="1"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</row>
    <row r="68" spans="5:28" ht="15.75" customHeight="1"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</row>
    <row r="69" spans="5:28" ht="15.75" customHeight="1"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</row>
    <row r="70" spans="5:28" ht="15.75" customHeight="1"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</row>
    <row r="71" spans="5:28" ht="15.75" customHeight="1"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</row>
    <row r="72" spans="5:28" ht="15.75" customHeight="1"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</row>
    <row r="73" spans="5:28" ht="15.75" customHeight="1"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</row>
    <row r="74" spans="5:28" ht="15.75" customHeight="1"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</row>
    <row r="75" spans="5:28" ht="15.75" customHeight="1"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</row>
    <row r="76" spans="5:28" ht="15.75" customHeight="1"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</row>
    <row r="77" spans="5:28" ht="15.75" customHeight="1"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</row>
    <row r="78" spans="5:28" ht="15.75" customHeight="1"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</row>
    <row r="79" spans="5:28" ht="15.75" customHeight="1"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</row>
    <row r="80" spans="5:28" ht="15.75" customHeight="1"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</row>
    <row r="81" spans="5:28" ht="15.75" customHeight="1"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</row>
    <row r="82" spans="5:28" ht="15.75" customHeight="1"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</row>
    <row r="83" spans="5:28" ht="15.75" customHeight="1"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</row>
    <row r="84" spans="5:28" ht="15.75" customHeight="1"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</row>
    <row r="85" spans="5:28" ht="15.75" customHeight="1"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</row>
    <row r="86" spans="5:28" ht="15.75" customHeight="1"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</row>
    <row r="87" spans="5:28" ht="15.75" customHeight="1"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</row>
    <row r="88" spans="5:28" ht="15.75" customHeight="1"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</row>
    <row r="89" spans="5:28" ht="15.75" customHeight="1"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</row>
    <row r="90" spans="5:28" ht="15.75" customHeight="1"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</row>
    <row r="91" spans="5:28" ht="15.75" customHeight="1"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</row>
    <row r="92" spans="5:28" ht="15.75" customHeight="1"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</row>
    <row r="93" spans="5:28" ht="15.75" customHeight="1"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</row>
    <row r="94" spans="5:28" ht="15.75" customHeight="1"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</row>
    <row r="95" spans="5:28" ht="15.75" customHeight="1"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</row>
    <row r="96" spans="5:28" ht="15.75" customHeight="1"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</row>
    <row r="97" spans="5:28" ht="15.75" customHeight="1"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</row>
    <row r="98" spans="5:28" ht="15.75" customHeight="1"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</row>
    <row r="99" spans="5:28" ht="15.75" customHeight="1"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</row>
    <row r="100" spans="5:28" ht="15.75" customHeight="1"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</row>
  </sheetData>
  <mergeCells count="15">
    <mergeCell ref="U10:X11"/>
    <mergeCell ref="Y10:AB11"/>
    <mergeCell ref="B33:C33"/>
    <mergeCell ref="I35:N36"/>
    <mergeCell ref="O35:S36"/>
    <mergeCell ref="T1:X1"/>
    <mergeCell ref="B6:AC6"/>
    <mergeCell ref="B9:B12"/>
    <mergeCell ref="C9:C12"/>
    <mergeCell ref="D9:D12"/>
    <mergeCell ref="E9:AB9"/>
    <mergeCell ref="E10:H11"/>
    <mergeCell ref="I10:L11"/>
    <mergeCell ref="M10:P11"/>
    <mergeCell ref="Q10:T11"/>
  </mergeCells>
  <pageMargins left="0.7" right="0.7" top="0.75" bottom="0.75" header="0" footer="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E52966-ED54-4431-A309-DF4A373F23AE}">
  <dimension ref="A1:AC100"/>
  <sheetViews>
    <sheetView topLeftCell="A6" workbookViewId="0">
      <selection activeCell="G19" sqref="G19"/>
    </sheetView>
  </sheetViews>
  <sheetFormatPr baseColWidth="10" defaultColWidth="14.42578125" defaultRowHeight="15" customHeight="1"/>
  <cols>
    <col min="1" max="1" width="10.7109375" customWidth="1"/>
    <col min="2" max="2" width="8.42578125" customWidth="1"/>
    <col min="3" max="3" width="7.28515625" customWidth="1"/>
    <col min="4" max="4" width="7.5703125" customWidth="1"/>
    <col min="5" max="28" width="6.28515625" customWidth="1"/>
    <col min="29" max="29" width="10.7109375" customWidth="1"/>
  </cols>
  <sheetData>
    <row r="1" spans="1:29" ht="15.75">
      <c r="B1" s="1"/>
      <c r="C1" s="1"/>
      <c r="D1" s="2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58"/>
      <c r="U1" s="37"/>
      <c r="V1" s="37"/>
      <c r="W1" s="37"/>
      <c r="X1" s="37"/>
      <c r="Y1" s="1"/>
      <c r="Z1" s="1"/>
      <c r="AA1" s="1"/>
      <c r="AB1" s="16"/>
      <c r="AC1" s="4"/>
    </row>
    <row r="2" spans="1:29" ht="15.75">
      <c r="B2" s="1"/>
      <c r="C2" s="1"/>
      <c r="D2" s="2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5"/>
      <c r="U2" s="15"/>
      <c r="V2" s="15"/>
      <c r="W2" s="15"/>
      <c r="X2" s="15"/>
      <c r="Y2" s="1"/>
      <c r="Z2" s="1"/>
      <c r="AA2" s="1"/>
      <c r="AB2" s="15"/>
      <c r="AC2" s="4"/>
    </row>
    <row r="3" spans="1:29" ht="15.75">
      <c r="B3" s="1"/>
      <c r="C3" s="1"/>
      <c r="D3" s="2"/>
      <c r="E3" s="1"/>
      <c r="F3" s="1"/>
      <c r="G3" s="1"/>
      <c r="H3" s="1"/>
      <c r="I3" s="1"/>
      <c r="J3" s="1"/>
      <c r="K3" s="1"/>
      <c r="L3" s="1"/>
      <c r="M3" s="15"/>
      <c r="N3" s="15"/>
      <c r="O3" s="15"/>
      <c r="P3" s="15"/>
      <c r="Q3" s="15"/>
      <c r="R3" s="1"/>
      <c r="S3" s="1"/>
      <c r="T3" s="15"/>
      <c r="U3" s="1"/>
      <c r="V3" s="1"/>
      <c r="W3" s="1"/>
      <c r="X3" s="1"/>
      <c r="Y3" s="15"/>
      <c r="Z3" s="1"/>
      <c r="AA3" s="1"/>
      <c r="AB3" s="15"/>
      <c r="AC3" s="4"/>
    </row>
    <row r="4" spans="1:29" ht="15.75">
      <c r="A4" s="3"/>
      <c r="B4" s="1"/>
      <c r="C4" s="1"/>
      <c r="D4" s="2"/>
      <c r="E4" s="1"/>
      <c r="F4" s="1"/>
      <c r="G4" s="1"/>
      <c r="H4" s="1"/>
      <c r="I4" s="1"/>
      <c r="J4" s="1"/>
      <c r="K4" s="1"/>
      <c r="L4" s="1"/>
      <c r="M4" s="15"/>
      <c r="N4" s="15"/>
      <c r="O4" s="15"/>
      <c r="P4" s="15"/>
      <c r="Q4" s="15"/>
      <c r="R4" s="1"/>
      <c r="S4" s="1"/>
      <c r="T4" s="15"/>
      <c r="U4" s="1"/>
      <c r="V4" s="1"/>
      <c r="W4" s="1"/>
      <c r="X4" s="1"/>
      <c r="Y4" s="15"/>
      <c r="Z4" s="1"/>
      <c r="AA4" s="1"/>
      <c r="AB4" s="15"/>
      <c r="AC4" s="4"/>
    </row>
    <row r="5" spans="1:29">
      <c r="A5" s="3"/>
      <c r="B5" s="1" t="s">
        <v>0</v>
      </c>
      <c r="C5" s="3"/>
      <c r="D5" s="3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4"/>
    </row>
    <row r="6" spans="1:29" ht="28.5">
      <c r="A6" s="3"/>
      <c r="B6" s="52" t="s">
        <v>1</v>
      </c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</row>
    <row r="7" spans="1:29">
      <c r="A7" s="3"/>
      <c r="B7" s="3"/>
      <c r="C7" s="5"/>
      <c r="D7" s="3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4"/>
    </row>
    <row r="8" spans="1:29" ht="16.5" thickBot="1">
      <c r="A8" s="3"/>
      <c r="B8" s="6"/>
      <c r="C8" s="3"/>
      <c r="D8" s="3"/>
      <c r="E8" s="1"/>
      <c r="F8" s="17"/>
      <c r="G8" s="17"/>
      <c r="H8" s="17"/>
      <c r="I8" s="17"/>
      <c r="J8" s="17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4"/>
    </row>
    <row r="9" spans="1:29" ht="16.5" thickTop="1" thickBot="1">
      <c r="B9" s="44" t="s">
        <v>2</v>
      </c>
      <c r="C9" s="44" t="s">
        <v>3</v>
      </c>
      <c r="D9" s="47" t="s">
        <v>4</v>
      </c>
      <c r="E9" s="60" t="s">
        <v>5</v>
      </c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  <c r="X9" s="53"/>
      <c r="Y9" s="53"/>
      <c r="Z9" s="53"/>
      <c r="AA9" s="53"/>
      <c r="AB9" s="54"/>
      <c r="AC9" s="4"/>
    </row>
    <row r="10" spans="1:29">
      <c r="B10" s="45"/>
      <c r="C10" s="45"/>
      <c r="D10" s="48"/>
      <c r="E10" s="59" t="s">
        <v>6</v>
      </c>
      <c r="F10" s="50"/>
      <c r="G10" s="50"/>
      <c r="H10" s="51"/>
      <c r="I10" s="59" t="s">
        <v>7</v>
      </c>
      <c r="J10" s="50"/>
      <c r="K10" s="50"/>
      <c r="L10" s="51"/>
      <c r="M10" s="59" t="s">
        <v>8</v>
      </c>
      <c r="N10" s="50"/>
      <c r="O10" s="50"/>
      <c r="P10" s="51"/>
      <c r="Q10" s="59" t="s">
        <v>9</v>
      </c>
      <c r="R10" s="50"/>
      <c r="S10" s="50"/>
      <c r="T10" s="51"/>
      <c r="U10" s="59" t="s">
        <v>10</v>
      </c>
      <c r="V10" s="50"/>
      <c r="W10" s="50"/>
      <c r="X10" s="51"/>
      <c r="Y10" s="59" t="s">
        <v>11</v>
      </c>
      <c r="Z10" s="50"/>
      <c r="AA10" s="50"/>
      <c r="AB10" s="51"/>
      <c r="AC10" s="4"/>
    </row>
    <row r="11" spans="1:29" ht="15.75" thickBot="1">
      <c r="B11" s="45"/>
      <c r="C11" s="45"/>
      <c r="D11" s="48"/>
      <c r="E11" s="40"/>
      <c r="F11" s="41"/>
      <c r="G11" s="41"/>
      <c r="H11" s="42"/>
      <c r="I11" s="40"/>
      <c r="J11" s="41"/>
      <c r="K11" s="41"/>
      <c r="L11" s="42"/>
      <c r="M11" s="40"/>
      <c r="N11" s="41"/>
      <c r="O11" s="41"/>
      <c r="P11" s="42"/>
      <c r="Q11" s="40"/>
      <c r="R11" s="41"/>
      <c r="S11" s="41"/>
      <c r="T11" s="42"/>
      <c r="U11" s="40"/>
      <c r="V11" s="41"/>
      <c r="W11" s="41"/>
      <c r="X11" s="42"/>
      <c r="Y11" s="40"/>
      <c r="Z11" s="41"/>
      <c r="AA11" s="41"/>
      <c r="AB11" s="42"/>
      <c r="AC11" s="4"/>
    </row>
    <row r="12" spans="1:29" ht="15.75" thickBot="1">
      <c r="B12" s="46"/>
      <c r="C12" s="46"/>
      <c r="D12" s="49"/>
      <c r="E12" s="18" t="s">
        <v>12</v>
      </c>
      <c r="F12" s="19"/>
      <c r="G12" s="18" t="s">
        <v>13</v>
      </c>
      <c r="H12" s="18"/>
      <c r="I12" s="20" t="s">
        <v>12</v>
      </c>
      <c r="J12" s="19"/>
      <c r="K12" s="18" t="s">
        <v>13</v>
      </c>
      <c r="L12" s="18"/>
      <c r="M12" s="20" t="s">
        <v>12</v>
      </c>
      <c r="N12" s="19"/>
      <c r="O12" s="18" t="s">
        <v>13</v>
      </c>
      <c r="P12" s="18"/>
      <c r="Q12" s="20" t="s">
        <v>12</v>
      </c>
      <c r="R12" s="19"/>
      <c r="S12" s="18" t="s">
        <v>13</v>
      </c>
      <c r="T12" s="18"/>
      <c r="U12" s="20" t="s">
        <v>12</v>
      </c>
      <c r="V12" s="19"/>
      <c r="W12" s="21" t="s">
        <v>13</v>
      </c>
      <c r="X12" s="21"/>
      <c r="Y12" s="21" t="s">
        <v>12</v>
      </c>
      <c r="Z12" s="21"/>
      <c r="AA12" s="21" t="s">
        <v>13</v>
      </c>
      <c r="AB12" s="21"/>
      <c r="AC12" s="4"/>
    </row>
    <row r="13" spans="1:29" ht="16.5" thickTop="1" thickBot="1">
      <c r="A13" s="7" t="s">
        <v>14</v>
      </c>
      <c r="B13" s="8">
        <v>7573</v>
      </c>
      <c r="C13" t="s">
        <v>37</v>
      </c>
      <c r="D13" s="25">
        <v>2025</v>
      </c>
      <c r="E13" s="26">
        <v>0</v>
      </c>
      <c r="F13" s="27">
        <v>0</v>
      </c>
      <c r="G13" s="26">
        <v>2</v>
      </c>
      <c r="H13" s="27">
        <v>0</v>
      </c>
      <c r="I13" s="26">
        <v>6</v>
      </c>
      <c r="J13" s="27">
        <v>0</v>
      </c>
      <c r="K13" s="26">
        <v>7</v>
      </c>
      <c r="L13" s="27">
        <v>0</v>
      </c>
      <c r="M13" s="26">
        <v>6</v>
      </c>
      <c r="N13" s="27">
        <v>0</v>
      </c>
      <c r="O13" s="26">
        <v>9</v>
      </c>
      <c r="P13" s="27">
        <v>0</v>
      </c>
      <c r="Q13" s="26">
        <v>21</v>
      </c>
      <c r="R13" s="27">
        <v>0</v>
      </c>
      <c r="S13" s="26">
        <v>19</v>
      </c>
      <c r="T13" s="27">
        <v>0</v>
      </c>
      <c r="U13" s="26">
        <v>20</v>
      </c>
      <c r="V13" s="27">
        <v>0</v>
      </c>
      <c r="W13" s="26">
        <v>24</v>
      </c>
      <c r="X13" s="27">
        <v>0</v>
      </c>
      <c r="Y13" s="28">
        <v>0</v>
      </c>
      <c r="Z13" s="28">
        <v>0</v>
      </c>
      <c r="AA13" s="28">
        <v>0</v>
      </c>
      <c r="AB13" s="28">
        <v>0</v>
      </c>
      <c r="AC13" s="4"/>
    </row>
    <row r="14" spans="1:29" ht="16.5" thickTop="1" thickBot="1">
      <c r="A14" s="7" t="s">
        <v>15</v>
      </c>
      <c r="B14" s="9">
        <v>691</v>
      </c>
      <c r="C14" s="29" t="s">
        <v>37</v>
      </c>
      <c r="D14" s="25">
        <v>2025</v>
      </c>
      <c r="E14" s="30">
        <v>30</v>
      </c>
      <c r="F14" s="31">
        <v>0</v>
      </c>
      <c r="G14" s="30">
        <v>25</v>
      </c>
      <c r="H14" s="31">
        <v>0</v>
      </c>
      <c r="I14" s="30">
        <v>9</v>
      </c>
      <c r="J14" s="31">
        <v>0</v>
      </c>
      <c r="K14" s="30">
        <v>7</v>
      </c>
      <c r="L14" s="31">
        <v>0</v>
      </c>
      <c r="M14" s="30">
        <v>20</v>
      </c>
      <c r="N14" s="31">
        <v>0</v>
      </c>
      <c r="O14" s="30">
        <v>10</v>
      </c>
      <c r="P14" s="31">
        <v>0</v>
      </c>
      <c r="Q14" s="30">
        <v>40</v>
      </c>
      <c r="R14" s="31">
        <v>0</v>
      </c>
      <c r="S14" s="30">
        <v>30</v>
      </c>
      <c r="T14" s="31">
        <v>0</v>
      </c>
      <c r="U14" s="30">
        <v>50</v>
      </c>
      <c r="V14" s="31">
        <v>0</v>
      </c>
      <c r="W14" s="30">
        <v>20</v>
      </c>
      <c r="X14" s="31">
        <v>0</v>
      </c>
      <c r="Y14" s="28">
        <v>0</v>
      </c>
      <c r="Z14" s="28">
        <v>0</v>
      </c>
      <c r="AA14" s="28">
        <v>0</v>
      </c>
      <c r="AB14" s="32">
        <v>0</v>
      </c>
      <c r="AC14" s="4"/>
    </row>
    <row r="15" spans="1:29" ht="16.5" thickTop="1" thickBot="1">
      <c r="A15" s="7" t="s">
        <v>16</v>
      </c>
      <c r="B15" s="10">
        <v>3297</v>
      </c>
      <c r="C15" s="29" t="s">
        <v>37</v>
      </c>
      <c r="D15" s="25">
        <v>2025</v>
      </c>
      <c r="E15" s="30">
        <v>1</v>
      </c>
      <c r="F15" s="31">
        <v>0</v>
      </c>
      <c r="G15" s="30">
        <v>1</v>
      </c>
      <c r="H15" s="31">
        <v>0</v>
      </c>
      <c r="I15" s="30">
        <v>3</v>
      </c>
      <c r="J15" s="31">
        <v>0</v>
      </c>
      <c r="K15" s="30">
        <v>4</v>
      </c>
      <c r="L15" s="31">
        <v>0</v>
      </c>
      <c r="M15" s="30">
        <v>3</v>
      </c>
      <c r="N15" s="31">
        <v>0</v>
      </c>
      <c r="O15" s="30">
        <v>2</v>
      </c>
      <c r="P15" s="31">
        <v>0</v>
      </c>
      <c r="Q15" s="30">
        <v>1</v>
      </c>
      <c r="R15" s="31">
        <v>0</v>
      </c>
      <c r="S15" s="30">
        <v>1</v>
      </c>
      <c r="T15" s="31">
        <v>0</v>
      </c>
      <c r="U15" s="30">
        <v>36</v>
      </c>
      <c r="V15" s="31">
        <v>0</v>
      </c>
      <c r="W15" s="30">
        <v>62</v>
      </c>
      <c r="X15" s="31">
        <v>0</v>
      </c>
      <c r="Y15" s="28">
        <v>0</v>
      </c>
      <c r="Z15" s="28">
        <v>0</v>
      </c>
      <c r="AA15" s="28">
        <v>0</v>
      </c>
      <c r="AB15" s="32">
        <v>0</v>
      </c>
      <c r="AC15" s="4"/>
    </row>
    <row r="16" spans="1:29" ht="16.5" thickTop="1" thickBot="1">
      <c r="A16" s="7" t="s">
        <v>17</v>
      </c>
      <c r="B16" s="10">
        <v>5147</v>
      </c>
      <c r="C16" s="29" t="s">
        <v>37</v>
      </c>
      <c r="D16" s="25">
        <v>2025</v>
      </c>
      <c r="E16" s="30">
        <v>0</v>
      </c>
      <c r="F16" s="31">
        <v>0</v>
      </c>
      <c r="G16" s="30">
        <v>0</v>
      </c>
      <c r="H16" s="31">
        <v>0</v>
      </c>
      <c r="I16" s="30">
        <v>8</v>
      </c>
      <c r="J16" s="31">
        <v>0</v>
      </c>
      <c r="K16" s="30">
        <v>15</v>
      </c>
      <c r="L16" s="31">
        <v>0</v>
      </c>
      <c r="M16" s="30">
        <v>4</v>
      </c>
      <c r="N16" s="31">
        <v>0</v>
      </c>
      <c r="O16" s="30">
        <v>2</v>
      </c>
      <c r="P16" s="31">
        <v>0</v>
      </c>
      <c r="Q16" s="30">
        <v>2</v>
      </c>
      <c r="R16" s="31">
        <v>0</v>
      </c>
      <c r="S16" s="30">
        <v>6</v>
      </c>
      <c r="T16" s="31">
        <v>0</v>
      </c>
      <c r="U16" s="30">
        <v>65</v>
      </c>
      <c r="V16" s="31">
        <v>0</v>
      </c>
      <c r="W16" s="30">
        <v>90</v>
      </c>
      <c r="X16" s="31">
        <v>0</v>
      </c>
      <c r="Y16" s="28">
        <v>0</v>
      </c>
      <c r="Z16" s="28">
        <v>0</v>
      </c>
      <c r="AA16" s="28">
        <v>0</v>
      </c>
      <c r="AB16" s="32">
        <v>0</v>
      </c>
      <c r="AC16" s="4"/>
    </row>
    <row r="17" spans="1:29" ht="16.5" thickTop="1" thickBot="1">
      <c r="A17" s="7" t="s">
        <v>18</v>
      </c>
      <c r="B17" s="10">
        <v>7320</v>
      </c>
      <c r="C17" s="29" t="s">
        <v>37</v>
      </c>
      <c r="D17" s="25">
        <v>2025</v>
      </c>
      <c r="E17" s="30">
        <v>1</v>
      </c>
      <c r="F17" s="31">
        <v>0</v>
      </c>
      <c r="G17" s="30">
        <v>11</v>
      </c>
      <c r="H17" s="31">
        <v>0</v>
      </c>
      <c r="I17" s="30">
        <v>0</v>
      </c>
      <c r="J17" s="31">
        <v>0</v>
      </c>
      <c r="K17" s="30">
        <v>57</v>
      </c>
      <c r="L17" s="31">
        <v>0</v>
      </c>
      <c r="M17" s="30">
        <v>0</v>
      </c>
      <c r="N17" s="31">
        <v>0</v>
      </c>
      <c r="O17" s="30">
        <v>8</v>
      </c>
      <c r="P17" s="31">
        <v>0</v>
      </c>
      <c r="Q17" s="30">
        <v>5</v>
      </c>
      <c r="R17" s="31">
        <v>0</v>
      </c>
      <c r="S17" s="30">
        <v>1</v>
      </c>
      <c r="T17" s="31">
        <v>0</v>
      </c>
      <c r="U17" s="30">
        <v>72</v>
      </c>
      <c r="V17" s="31">
        <v>0</v>
      </c>
      <c r="W17" s="30">
        <v>63</v>
      </c>
      <c r="X17" s="31">
        <v>0</v>
      </c>
      <c r="Y17" s="28">
        <v>0</v>
      </c>
      <c r="Z17" s="28">
        <v>0</v>
      </c>
      <c r="AA17" s="28">
        <v>0</v>
      </c>
      <c r="AB17" s="32">
        <v>0</v>
      </c>
      <c r="AC17" s="4"/>
    </row>
    <row r="18" spans="1:29" ht="16.5" thickTop="1" thickBot="1">
      <c r="A18" s="7" t="s">
        <v>19</v>
      </c>
      <c r="B18" s="10">
        <v>685</v>
      </c>
      <c r="C18" s="29" t="s">
        <v>37</v>
      </c>
      <c r="D18" s="25">
        <v>2025</v>
      </c>
      <c r="E18" s="30">
        <v>0</v>
      </c>
      <c r="F18" s="31">
        <v>0</v>
      </c>
      <c r="G18" s="30">
        <v>8</v>
      </c>
      <c r="H18" s="31">
        <v>0</v>
      </c>
      <c r="I18" s="30">
        <v>5</v>
      </c>
      <c r="J18" s="31">
        <v>0</v>
      </c>
      <c r="K18" s="30">
        <v>45</v>
      </c>
      <c r="L18" s="31">
        <v>0</v>
      </c>
      <c r="M18" s="30">
        <v>13</v>
      </c>
      <c r="N18" s="31">
        <v>0</v>
      </c>
      <c r="O18" s="30">
        <v>31</v>
      </c>
      <c r="P18" s="31">
        <v>0</v>
      </c>
      <c r="Q18" s="30">
        <v>2</v>
      </c>
      <c r="R18" s="31">
        <v>0</v>
      </c>
      <c r="S18" s="30">
        <v>28</v>
      </c>
      <c r="T18" s="31">
        <v>0</v>
      </c>
      <c r="U18" s="30">
        <v>47</v>
      </c>
      <c r="V18" s="31">
        <v>0</v>
      </c>
      <c r="W18" s="30">
        <v>56</v>
      </c>
      <c r="X18" s="31">
        <v>0</v>
      </c>
      <c r="Y18" s="28">
        <v>0</v>
      </c>
      <c r="Z18" s="28">
        <v>0</v>
      </c>
      <c r="AA18" s="28">
        <v>0</v>
      </c>
      <c r="AB18" s="32">
        <v>0</v>
      </c>
      <c r="AC18" s="4"/>
    </row>
    <row r="19" spans="1:29" ht="16.5" thickTop="1" thickBot="1">
      <c r="A19" s="7" t="s">
        <v>20</v>
      </c>
      <c r="B19" s="9">
        <v>692</v>
      </c>
      <c r="C19" s="29" t="s">
        <v>37</v>
      </c>
      <c r="D19" s="25">
        <v>2025</v>
      </c>
      <c r="E19" s="30">
        <v>4</v>
      </c>
      <c r="F19" s="31">
        <v>0</v>
      </c>
      <c r="G19" s="30">
        <v>17</v>
      </c>
      <c r="H19" s="31">
        <v>0</v>
      </c>
      <c r="I19" s="30">
        <v>9</v>
      </c>
      <c r="J19" s="31">
        <v>0</v>
      </c>
      <c r="K19" s="30">
        <v>41</v>
      </c>
      <c r="L19" s="31">
        <v>0</v>
      </c>
      <c r="M19" s="30">
        <v>12</v>
      </c>
      <c r="N19" s="31">
        <v>0</v>
      </c>
      <c r="O19" s="30">
        <v>39</v>
      </c>
      <c r="P19" s="31">
        <v>0</v>
      </c>
      <c r="Q19" s="30">
        <v>26</v>
      </c>
      <c r="R19" s="31">
        <v>0</v>
      </c>
      <c r="S19" s="30">
        <v>28</v>
      </c>
      <c r="T19" s="31">
        <v>0</v>
      </c>
      <c r="U19" s="30">
        <v>82</v>
      </c>
      <c r="V19" s="31">
        <v>0</v>
      </c>
      <c r="W19" s="30">
        <v>104</v>
      </c>
      <c r="X19" s="31">
        <v>0</v>
      </c>
      <c r="Y19" s="28">
        <v>0</v>
      </c>
      <c r="Z19" s="28">
        <v>0</v>
      </c>
      <c r="AA19" s="28">
        <v>0</v>
      </c>
      <c r="AB19" s="32">
        <v>0</v>
      </c>
      <c r="AC19" s="4"/>
    </row>
    <row r="20" spans="1:29" ht="16.5" thickTop="1" thickBot="1">
      <c r="A20" s="7" t="s">
        <v>21</v>
      </c>
      <c r="B20" s="10">
        <v>7319</v>
      </c>
      <c r="C20" s="29" t="s">
        <v>37</v>
      </c>
      <c r="D20" s="25">
        <v>2025</v>
      </c>
      <c r="E20" s="30">
        <v>1</v>
      </c>
      <c r="F20" s="31">
        <v>0</v>
      </c>
      <c r="G20" s="30">
        <v>6</v>
      </c>
      <c r="H20" s="31">
        <v>0</v>
      </c>
      <c r="I20" s="30">
        <v>15</v>
      </c>
      <c r="J20" s="31">
        <v>0</v>
      </c>
      <c r="K20" s="30">
        <v>28</v>
      </c>
      <c r="L20" s="31">
        <v>0</v>
      </c>
      <c r="M20" s="30">
        <v>7</v>
      </c>
      <c r="N20" s="31">
        <v>0</v>
      </c>
      <c r="O20" s="30">
        <v>26</v>
      </c>
      <c r="P20" s="31">
        <v>0</v>
      </c>
      <c r="Q20" s="30">
        <v>14</v>
      </c>
      <c r="R20" s="31">
        <v>0</v>
      </c>
      <c r="S20" s="30">
        <v>23</v>
      </c>
      <c r="T20" s="31">
        <v>0</v>
      </c>
      <c r="U20" s="30">
        <v>22</v>
      </c>
      <c r="V20" s="31">
        <v>0</v>
      </c>
      <c r="W20" s="30">
        <v>20</v>
      </c>
      <c r="X20" s="31">
        <v>0</v>
      </c>
      <c r="Y20" s="28">
        <v>0</v>
      </c>
      <c r="Z20" s="28">
        <v>0</v>
      </c>
      <c r="AA20" s="28">
        <v>0</v>
      </c>
      <c r="AB20" s="32">
        <v>0</v>
      </c>
      <c r="AC20" s="4"/>
    </row>
    <row r="21" spans="1:29" ht="15.75" customHeight="1" thickTop="1" thickBot="1">
      <c r="A21" s="11" t="s">
        <v>22</v>
      </c>
      <c r="B21" s="10">
        <v>1937</v>
      </c>
      <c r="C21" s="29" t="s">
        <v>37</v>
      </c>
      <c r="D21" s="25">
        <v>2025</v>
      </c>
      <c r="E21" s="30">
        <v>0</v>
      </c>
      <c r="F21" s="31">
        <v>0</v>
      </c>
      <c r="G21" s="30">
        <v>0</v>
      </c>
      <c r="H21" s="31">
        <v>0</v>
      </c>
      <c r="I21" s="30">
        <v>1</v>
      </c>
      <c r="J21" s="31">
        <v>0</v>
      </c>
      <c r="K21" s="30">
        <v>4</v>
      </c>
      <c r="L21" s="31">
        <v>0</v>
      </c>
      <c r="M21" s="30">
        <v>0</v>
      </c>
      <c r="N21" s="31">
        <v>0</v>
      </c>
      <c r="O21" s="30">
        <v>2</v>
      </c>
      <c r="P21" s="31">
        <v>0</v>
      </c>
      <c r="Q21" s="30">
        <v>2</v>
      </c>
      <c r="R21" s="31">
        <v>0</v>
      </c>
      <c r="S21" s="30">
        <v>28</v>
      </c>
      <c r="T21" s="31">
        <v>0</v>
      </c>
      <c r="U21" s="30">
        <v>81</v>
      </c>
      <c r="V21" s="31">
        <v>0</v>
      </c>
      <c r="W21" s="30">
        <v>85</v>
      </c>
      <c r="X21" s="31">
        <v>0</v>
      </c>
      <c r="Y21" s="28">
        <v>0</v>
      </c>
      <c r="Z21" s="28">
        <v>0</v>
      </c>
      <c r="AA21" s="28">
        <v>0</v>
      </c>
      <c r="AB21" s="32">
        <v>0</v>
      </c>
      <c r="AC21" s="4"/>
    </row>
    <row r="22" spans="1:29" ht="15.75" customHeight="1" thickTop="1" thickBot="1">
      <c r="A22" s="7" t="s">
        <v>23</v>
      </c>
      <c r="B22" s="10">
        <v>7983</v>
      </c>
      <c r="C22" s="29" t="s">
        <v>37</v>
      </c>
      <c r="D22" s="25">
        <v>2025</v>
      </c>
      <c r="E22" s="30">
        <v>0</v>
      </c>
      <c r="F22" s="31">
        <v>0</v>
      </c>
      <c r="G22" s="30">
        <v>0</v>
      </c>
      <c r="H22" s="31">
        <v>0</v>
      </c>
      <c r="I22" s="30">
        <v>0</v>
      </c>
      <c r="J22" s="31">
        <v>0</v>
      </c>
      <c r="K22" s="30">
        <v>0</v>
      </c>
      <c r="L22" s="31">
        <v>0</v>
      </c>
      <c r="M22" s="30">
        <v>0</v>
      </c>
      <c r="N22" s="31">
        <v>0</v>
      </c>
      <c r="O22" s="30">
        <v>0</v>
      </c>
      <c r="P22" s="31">
        <v>0</v>
      </c>
      <c r="Q22" s="30">
        <v>9</v>
      </c>
      <c r="R22" s="31">
        <v>0</v>
      </c>
      <c r="S22" s="30">
        <v>11</v>
      </c>
      <c r="T22" s="31">
        <v>0</v>
      </c>
      <c r="U22" s="30">
        <v>19</v>
      </c>
      <c r="V22" s="31">
        <v>0</v>
      </c>
      <c r="W22" s="30">
        <v>25</v>
      </c>
      <c r="X22" s="31">
        <v>0</v>
      </c>
      <c r="Y22" s="28">
        <v>0</v>
      </c>
      <c r="Z22" s="28">
        <v>0</v>
      </c>
      <c r="AA22" s="28">
        <v>0</v>
      </c>
      <c r="AB22" s="32">
        <v>0</v>
      </c>
      <c r="AC22" s="4"/>
    </row>
    <row r="23" spans="1:29" ht="15.75" customHeight="1" thickTop="1" thickBot="1">
      <c r="A23" s="7" t="s">
        <v>24</v>
      </c>
      <c r="B23" s="10">
        <v>8426</v>
      </c>
      <c r="C23" s="29" t="s">
        <v>37</v>
      </c>
      <c r="D23" s="25">
        <v>2025</v>
      </c>
      <c r="E23" s="30">
        <v>3</v>
      </c>
      <c r="F23" s="31">
        <v>0</v>
      </c>
      <c r="G23" s="30">
        <v>14</v>
      </c>
      <c r="H23" s="31">
        <v>0</v>
      </c>
      <c r="I23" s="30">
        <v>3</v>
      </c>
      <c r="J23" s="31">
        <v>0</v>
      </c>
      <c r="K23" s="30">
        <v>13</v>
      </c>
      <c r="L23" s="31">
        <v>0</v>
      </c>
      <c r="M23" s="30">
        <v>6</v>
      </c>
      <c r="N23" s="31">
        <v>0</v>
      </c>
      <c r="O23" s="30">
        <v>21</v>
      </c>
      <c r="P23" s="31">
        <v>0</v>
      </c>
      <c r="Q23" s="30">
        <v>28</v>
      </c>
      <c r="R23" s="31">
        <v>0</v>
      </c>
      <c r="S23" s="30">
        <v>36</v>
      </c>
      <c r="T23" s="31">
        <v>0</v>
      </c>
      <c r="U23" s="30">
        <v>48</v>
      </c>
      <c r="V23" s="31">
        <v>0</v>
      </c>
      <c r="W23" s="30">
        <v>166</v>
      </c>
      <c r="X23" s="31">
        <v>0</v>
      </c>
      <c r="Y23" s="28">
        <v>0</v>
      </c>
      <c r="Z23" s="28">
        <v>0</v>
      </c>
      <c r="AA23" s="28">
        <v>0</v>
      </c>
      <c r="AB23" s="32">
        <v>0</v>
      </c>
      <c r="AC23" s="4"/>
    </row>
    <row r="24" spans="1:29" ht="15.75" customHeight="1" thickTop="1" thickBot="1">
      <c r="A24" s="7" t="s">
        <v>25</v>
      </c>
      <c r="B24" s="10">
        <v>7572</v>
      </c>
      <c r="C24" s="29" t="s">
        <v>37</v>
      </c>
      <c r="D24" s="25">
        <v>2025</v>
      </c>
      <c r="E24" s="30">
        <v>6</v>
      </c>
      <c r="F24" s="31">
        <v>0</v>
      </c>
      <c r="G24" s="30">
        <v>5</v>
      </c>
      <c r="H24" s="31">
        <v>0</v>
      </c>
      <c r="I24" s="30">
        <v>12</v>
      </c>
      <c r="J24" s="31">
        <v>0</v>
      </c>
      <c r="K24" s="30">
        <v>180</v>
      </c>
      <c r="L24" s="31">
        <v>0</v>
      </c>
      <c r="M24" s="30">
        <v>11</v>
      </c>
      <c r="N24" s="31">
        <v>0</v>
      </c>
      <c r="O24" s="30">
        <v>9</v>
      </c>
      <c r="P24" s="31">
        <v>0</v>
      </c>
      <c r="Q24" s="30">
        <v>1</v>
      </c>
      <c r="R24" s="31">
        <v>0</v>
      </c>
      <c r="S24" s="30">
        <v>1</v>
      </c>
      <c r="T24" s="31">
        <v>0</v>
      </c>
      <c r="U24" s="30">
        <v>271</v>
      </c>
      <c r="V24" s="31">
        <v>0</v>
      </c>
      <c r="W24" s="30">
        <v>289</v>
      </c>
      <c r="X24" s="31">
        <v>0</v>
      </c>
      <c r="Y24" s="28">
        <v>0</v>
      </c>
      <c r="Z24" s="28">
        <v>0</v>
      </c>
      <c r="AA24" s="28">
        <v>0</v>
      </c>
      <c r="AB24" s="32">
        <v>0</v>
      </c>
      <c r="AC24" s="4"/>
    </row>
    <row r="25" spans="1:29" ht="15.75" customHeight="1" thickTop="1" thickBot="1">
      <c r="A25" s="7" t="s">
        <v>26</v>
      </c>
      <c r="B25" s="10">
        <v>7072</v>
      </c>
      <c r="C25" s="29" t="s">
        <v>37</v>
      </c>
      <c r="D25" s="25">
        <v>2025</v>
      </c>
      <c r="E25" s="30">
        <v>16</v>
      </c>
      <c r="F25" s="31">
        <v>0</v>
      </c>
      <c r="G25" s="30">
        <v>42</v>
      </c>
      <c r="H25" s="31">
        <v>0</v>
      </c>
      <c r="I25" s="30">
        <v>19</v>
      </c>
      <c r="J25" s="31">
        <v>0</v>
      </c>
      <c r="K25" s="30">
        <v>71</v>
      </c>
      <c r="L25" s="31">
        <v>0</v>
      </c>
      <c r="M25" s="30">
        <v>13</v>
      </c>
      <c r="N25" s="31">
        <v>0</v>
      </c>
      <c r="O25" s="30">
        <v>18</v>
      </c>
      <c r="P25" s="31">
        <v>0</v>
      </c>
      <c r="Q25" s="30">
        <v>64</v>
      </c>
      <c r="R25" s="31">
        <v>0</v>
      </c>
      <c r="S25" s="30">
        <v>13</v>
      </c>
      <c r="T25" s="31">
        <v>0</v>
      </c>
      <c r="U25" s="30">
        <v>177</v>
      </c>
      <c r="V25" s="31">
        <v>0</v>
      </c>
      <c r="W25" s="30">
        <v>200</v>
      </c>
      <c r="X25" s="31">
        <v>0</v>
      </c>
      <c r="Y25" s="28">
        <v>0</v>
      </c>
      <c r="Z25" s="28">
        <v>0</v>
      </c>
      <c r="AA25" s="28">
        <v>0</v>
      </c>
      <c r="AB25" s="32">
        <v>0</v>
      </c>
      <c r="AC25" s="4"/>
    </row>
    <row r="26" spans="1:29" ht="15.75" customHeight="1" thickTop="1" thickBot="1">
      <c r="A26" s="7" t="s">
        <v>27</v>
      </c>
      <c r="B26" s="10">
        <v>713</v>
      </c>
      <c r="C26" s="29" t="s">
        <v>37</v>
      </c>
      <c r="D26" s="25">
        <v>2025</v>
      </c>
      <c r="E26" s="30">
        <v>1</v>
      </c>
      <c r="F26" s="31">
        <v>0</v>
      </c>
      <c r="G26" s="30">
        <v>4</v>
      </c>
      <c r="H26" s="31">
        <v>0</v>
      </c>
      <c r="I26" s="30">
        <v>0</v>
      </c>
      <c r="J26" s="31">
        <v>0</v>
      </c>
      <c r="K26" s="30">
        <v>0</v>
      </c>
      <c r="L26" s="31">
        <v>0</v>
      </c>
      <c r="M26" s="30">
        <v>9</v>
      </c>
      <c r="N26" s="31">
        <v>0</v>
      </c>
      <c r="O26" s="30">
        <v>11</v>
      </c>
      <c r="P26" s="31">
        <v>0</v>
      </c>
      <c r="Q26" s="30">
        <v>16</v>
      </c>
      <c r="R26" s="31">
        <v>0</v>
      </c>
      <c r="S26" s="30">
        <v>20</v>
      </c>
      <c r="T26" s="31">
        <v>0</v>
      </c>
      <c r="U26" s="30">
        <v>40</v>
      </c>
      <c r="V26" s="31">
        <v>0</v>
      </c>
      <c r="W26" s="30">
        <v>49</v>
      </c>
      <c r="X26" s="31">
        <v>0</v>
      </c>
      <c r="Y26" s="28">
        <v>0</v>
      </c>
      <c r="Z26" s="28">
        <v>0</v>
      </c>
      <c r="AA26" s="28">
        <v>0</v>
      </c>
      <c r="AB26" s="32">
        <v>0</v>
      </c>
      <c r="AC26" s="4"/>
    </row>
    <row r="27" spans="1:29" ht="15.75" customHeight="1" thickTop="1" thickBot="1">
      <c r="A27" s="7" t="s">
        <v>28</v>
      </c>
      <c r="B27" s="10">
        <v>5624</v>
      </c>
      <c r="C27" s="29" t="s">
        <v>37</v>
      </c>
      <c r="D27" s="25">
        <v>2025</v>
      </c>
      <c r="E27" s="30">
        <v>5</v>
      </c>
      <c r="F27" s="31">
        <v>0</v>
      </c>
      <c r="G27" s="30">
        <v>29</v>
      </c>
      <c r="H27" s="31">
        <v>0</v>
      </c>
      <c r="I27" s="30">
        <v>30</v>
      </c>
      <c r="J27" s="31">
        <v>0</v>
      </c>
      <c r="K27" s="30">
        <v>118</v>
      </c>
      <c r="L27" s="31">
        <v>0</v>
      </c>
      <c r="M27" s="30">
        <v>7</v>
      </c>
      <c r="N27" s="31">
        <v>0</v>
      </c>
      <c r="O27" s="30">
        <v>33</v>
      </c>
      <c r="P27" s="31">
        <v>0</v>
      </c>
      <c r="Q27" s="30">
        <v>33</v>
      </c>
      <c r="R27" s="31">
        <v>0</v>
      </c>
      <c r="S27" s="30">
        <v>14</v>
      </c>
      <c r="T27" s="31">
        <v>0</v>
      </c>
      <c r="U27" s="30">
        <v>188</v>
      </c>
      <c r="V27" s="31">
        <v>0</v>
      </c>
      <c r="W27" s="30">
        <v>218</v>
      </c>
      <c r="X27" s="31">
        <v>0</v>
      </c>
      <c r="Y27" s="28">
        <v>0</v>
      </c>
      <c r="Z27" s="28">
        <v>0</v>
      </c>
      <c r="AA27" s="28">
        <v>0</v>
      </c>
      <c r="AB27" s="32">
        <v>0</v>
      </c>
      <c r="AC27" s="4"/>
    </row>
    <row r="28" spans="1:29" ht="15.75" customHeight="1" thickTop="1" thickBot="1">
      <c r="A28" s="7" t="s">
        <v>29</v>
      </c>
      <c r="B28" s="10">
        <v>8427</v>
      </c>
      <c r="C28" s="29" t="s">
        <v>37</v>
      </c>
      <c r="D28" s="25">
        <v>2025</v>
      </c>
      <c r="E28" s="30">
        <v>3</v>
      </c>
      <c r="F28" s="31">
        <v>0</v>
      </c>
      <c r="G28" s="30">
        <v>1</v>
      </c>
      <c r="H28" s="31">
        <v>0</v>
      </c>
      <c r="I28" s="30">
        <v>1</v>
      </c>
      <c r="J28" s="31">
        <v>0</v>
      </c>
      <c r="K28" s="30">
        <v>4</v>
      </c>
      <c r="L28" s="31">
        <v>0</v>
      </c>
      <c r="M28" s="30">
        <v>6</v>
      </c>
      <c r="N28" s="31">
        <v>0</v>
      </c>
      <c r="O28" s="30">
        <v>0</v>
      </c>
      <c r="P28" s="31">
        <v>0</v>
      </c>
      <c r="Q28" s="30">
        <v>0</v>
      </c>
      <c r="R28" s="31">
        <v>0</v>
      </c>
      <c r="S28" s="30">
        <v>0</v>
      </c>
      <c r="T28" s="31">
        <v>0</v>
      </c>
      <c r="U28" s="30">
        <v>106</v>
      </c>
      <c r="V28" s="31">
        <v>0</v>
      </c>
      <c r="W28" s="30">
        <v>16</v>
      </c>
      <c r="X28" s="31">
        <v>0</v>
      </c>
      <c r="Y28" s="28">
        <v>0</v>
      </c>
      <c r="Z28" s="28">
        <v>0</v>
      </c>
      <c r="AA28" s="28">
        <v>0</v>
      </c>
      <c r="AB28" s="32">
        <v>0</v>
      </c>
      <c r="AC28" s="4"/>
    </row>
    <row r="29" spans="1:29" ht="15.75" customHeight="1" thickTop="1" thickBot="1">
      <c r="A29" s="7" t="s">
        <v>30</v>
      </c>
      <c r="B29" s="10">
        <v>8734</v>
      </c>
      <c r="C29" s="29" t="s">
        <v>37</v>
      </c>
      <c r="D29" s="25">
        <v>2025</v>
      </c>
      <c r="E29" s="30">
        <v>37</v>
      </c>
      <c r="F29" s="31">
        <v>0</v>
      </c>
      <c r="G29" s="30">
        <v>52</v>
      </c>
      <c r="H29" s="31">
        <v>0</v>
      </c>
      <c r="I29" s="30">
        <v>139</v>
      </c>
      <c r="J29" s="31">
        <v>0</v>
      </c>
      <c r="K29" s="30">
        <v>169</v>
      </c>
      <c r="L29" s="31">
        <v>0</v>
      </c>
      <c r="M29" s="30">
        <v>96</v>
      </c>
      <c r="N29" s="31">
        <v>0</v>
      </c>
      <c r="O29" s="30">
        <v>85</v>
      </c>
      <c r="P29" s="31">
        <v>0</v>
      </c>
      <c r="Q29" s="30">
        <v>27</v>
      </c>
      <c r="R29" s="31">
        <v>0</v>
      </c>
      <c r="S29" s="30">
        <v>25</v>
      </c>
      <c r="T29" s="31">
        <v>0</v>
      </c>
      <c r="U29" s="30">
        <v>62</v>
      </c>
      <c r="V29" s="31">
        <v>0</v>
      </c>
      <c r="W29" s="30">
        <v>105</v>
      </c>
      <c r="X29" s="31">
        <v>0</v>
      </c>
      <c r="Y29" s="28">
        <v>0</v>
      </c>
      <c r="Z29" s="28">
        <v>0</v>
      </c>
      <c r="AA29" s="28">
        <v>0</v>
      </c>
      <c r="AB29" s="32">
        <v>0</v>
      </c>
      <c r="AC29" s="4"/>
    </row>
    <row r="30" spans="1:29" ht="15.75" customHeight="1" thickTop="1" thickBot="1">
      <c r="A30" s="7" t="s">
        <v>31</v>
      </c>
      <c r="B30" s="12">
        <v>714</v>
      </c>
      <c r="C30" s="29" t="s">
        <v>37</v>
      </c>
      <c r="D30" s="25">
        <v>2025</v>
      </c>
      <c r="E30" s="30">
        <v>22</v>
      </c>
      <c r="F30" s="31">
        <v>0</v>
      </c>
      <c r="G30" s="30">
        <v>50</v>
      </c>
      <c r="H30" s="31">
        <v>0</v>
      </c>
      <c r="I30" s="30">
        <v>85</v>
      </c>
      <c r="J30" s="31">
        <v>0</v>
      </c>
      <c r="K30" s="30">
        <v>60</v>
      </c>
      <c r="L30" s="31">
        <v>0</v>
      </c>
      <c r="M30" s="30">
        <v>4</v>
      </c>
      <c r="N30" s="31">
        <v>0</v>
      </c>
      <c r="O30" s="30">
        <v>9</v>
      </c>
      <c r="P30" s="31">
        <v>0</v>
      </c>
      <c r="Q30" s="30">
        <v>24</v>
      </c>
      <c r="R30" s="31">
        <v>0</v>
      </c>
      <c r="S30" s="30">
        <v>8</v>
      </c>
      <c r="T30" s="31">
        <v>0</v>
      </c>
      <c r="U30" s="30">
        <v>30</v>
      </c>
      <c r="V30" s="31">
        <v>0</v>
      </c>
      <c r="W30" s="30">
        <v>3</v>
      </c>
      <c r="X30" s="31">
        <v>0</v>
      </c>
      <c r="Y30" s="28">
        <v>0</v>
      </c>
      <c r="Z30" s="28">
        <v>0</v>
      </c>
      <c r="AA30" s="28">
        <v>0</v>
      </c>
      <c r="AB30" s="32">
        <v>0</v>
      </c>
      <c r="AC30" s="4"/>
    </row>
    <row r="31" spans="1:29" ht="15.75" customHeight="1" thickTop="1" thickBot="1">
      <c r="A31" s="7" t="s">
        <v>32</v>
      </c>
      <c r="B31" s="13">
        <v>6435</v>
      </c>
      <c r="C31" s="29" t="s">
        <v>37</v>
      </c>
      <c r="D31" s="25">
        <v>2025</v>
      </c>
      <c r="E31" s="33">
        <v>6</v>
      </c>
      <c r="F31" s="34">
        <v>0</v>
      </c>
      <c r="G31" s="33">
        <v>7</v>
      </c>
      <c r="H31" s="34">
        <v>1</v>
      </c>
      <c r="I31" s="33">
        <v>3</v>
      </c>
      <c r="J31" s="34">
        <v>0</v>
      </c>
      <c r="K31" s="30">
        <v>9</v>
      </c>
      <c r="L31" s="34">
        <v>0</v>
      </c>
      <c r="M31" s="33">
        <v>4</v>
      </c>
      <c r="N31" s="34">
        <v>0</v>
      </c>
      <c r="O31" s="33">
        <v>6</v>
      </c>
      <c r="P31" s="34">
        <v>0</v>
      </c>
      <c r="Q31" s="33">
        <v>2</v>
      </c>
      <c r="R31" s="34">
        <v>0</v>
      </c>
      <c r="S31" s="33">
        <v>4</v>
      </c>
      <c r="T31" s="34">
        <v>0</v>
      </c>
      <c r="U31" s="33">
        <v>3</v>
      </c>
      <c r="V31" s="34">
        <v>0</v>
      </c>
      <c r="W31" s="33">
        <v>5</v>
      </c>
      <c r="X31" s="34">
        <v>0</v>
      </c>
      <c r="Y31" s="28">
        <v>0</v>
      </c>
      <c r="Z31" s="28">
        <v>0</v>
      </c>
      <c r="AA31" s="28">
        <v>0</v>
      </c>
      <c r="AB31" s="32">
        <v>0</v>
      </c>
      <c r="AC31" s="4"/>
    </row>
    <row r="32" spans="1:29" ht="15.75" customHeight="1" thickTop="1" thickBot="1">
      <c r="A32" s="7" t="s">
        <v>33</v>
      </c>
      <c r="B32" s="13">
        <v>2025</v>
      </c>
      <c r="C32" s="29" t="s">
        <v>37</v>
      </c>
      <c r="D32" s="25">
        <v>2025</v>
      </c>
      <c r="E32" s="33">
        <v>11</v>
      </c>
      <c r="F32" s="34">
        <v>0</v>
      </c>
      <c r="G32" s="33">
        <v>26</v>
      </c>
      <c r="H32" s="34">
        <v>0</v>
      </c>
      <c r="I32" s="33">
        <v>64</v>
      </c>
      <c r="J32" s="34">
        <v>0</v>
      </c>
      <c r="K32" s="30">
        <v>79</v>
      </c>
      <c r="L32" s="34">
        <v>0</v>
      </c>
      <c r="M32" s="33">
        <v>32</v>
      </c>
      <c r="N32" s="34">
        <v>0</v>
      </c>
      <c r="O32" s="33">
        <v>36</v>
      </c>
      <c r="P32" s="34">
        <v>0</v>
      </c>
      <c r="Q32" s="33">
        <v>22</v>
      </c>
      <c r="R32" s="34">
        <v>0</v>
      </c>
      <c r="S32" s="33">
        <v>46</v>
      </c>
      <c r="T32" s="34">
        <v>0</v>
      </c>
      <c r="U32" s="33">
        <v>44</v>
      </c>
      <c r="V32" s="34">
        <v>0</v>
      </c>
      <c r="W32" s="33">
        <v>53</v>
      </c>
      <c r="X32" s="35">
        <v>0</v>
      </c>
      <c r="Y32" s="33">
        <v>13</v>
      </c>
      <c r="Z32" s="34">
        <v>0</v>
      </c>
      <c r="AA32" s="33">
        <v>13</v>
      </c>
      <c r="AB32" s="36">
        <v>0</v>
      </c>
      <c r="AC32" s="4"/>
    </row>
    <row r="33" spans="1:29" ht="15.75" customHeight="1" thickTop="1" thickBot="1">
      <c r="A33" s="3"/>
      <c r="B33" s="55" t="s">
        <v>34</v>
      </c>
      <c r="C33" s="43"/>
      <c r="D33" s="14"/>
      <c r="E33" s="22">
        <f t="shared" ref="E33:AB33" si="0">SUM(E13:E32)</f>
        <v>147</v>
      </c>
      <c r="F33" s="23">
        <f t="shared" si="0"/>
        <v>0</v>
      </c>
      <c r="G33" s="22">
        <f t="shared" si="0"/>
        <v>300</v>
      </c>
      <c r="H33" s="23">
        <f t="shared" si="0"/>
        <v>1</v>
      </c>
      <c r="I33" s="22">
        <f t="shared" si="0"/>
        <v>412</v>
      </c>
      <c r="J33" s="23">
        <f t="shared" si="0"/>
        <v>0</v>
      </c>
      <c r="K33" s="22">
        <f t="shared" si="0"/>
        <v>911</v>
      </c>
      <c r="L33" s="23">
        <f t="shared" si="0"/>
        <v>0</v>
      </c>
      <c r="M33" s="22">
        <f t="shared" si="0"/>
        <v>253</v>
      </c>
      <c r="N33" s="23">
        <f t="shared" si="0"/>
        <v>0</v>
      </c>
      <c r="O33" s="22">
        <f t="shared" si="0"/>
        <v>357</v>
      </c>
      <c r="P33" s="23">
        <f t="shared" si="0"/>
        <v>0</v>
      </c>
      <c r="Q33" s="22">
        <f t="shared" si="0"/>
        <v>339</v>
      </c>
      <c r="R33" s="23">
        <f t="shared" si="0"/>
        <v>0</v>
      </c>
      <c r="S33" s="22">
        <f t="shared" si="0"/>
        <v>342</v>
      </c>
      <c r="T33" s="23">
        <f t="shared" si="0"/>
        <v>0</v>
      </c>
      <c r="U33" s="22">
        <f t="shared" si="0"/>
        <v>1463</v>
      </c>
      <c r="V33" s="23">
        <f t="shared" si="0"/>
        <v>0</v>
      </c>
      <c r="W33" s="22">
        <f t="shared" si="0"/>
        <v>1653</v>
      </c>
      <c r="X33" s="24">
        <f t="shared" si="0"/>
        <v>0</v>
      </c>
      <c r="Y33" s="22">
        <f t="shared" si="0"/>
        <v>13</v>
      </c>
      <c r="Z33" s="23">
        <f t="shared" si="0"/>
        <v>0</v>
      </c>
      <c r="AA33" s="22">
        <f t="shared" si="0"/>
        <v>13</v>
      </c>
      <c r="AB33" s="23">
        <f t="shared" si="0"/>
        <v>0</v>
      </c>
      <c r="AC33" s="4"/>
    </row>
    <row r="34" spans="1:29" ht="15.75" customHeight="1" thickTop="1" thickBot="1">
      <c r="B34" s="3"/>
      <c r="C34" s="3"/>
      <c r="D34" s="3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4"/>
    </row>
    <row r="35" spans="1:29" ht="15.75" customHeight="1">
      <c r="B35" s="3"/>
      <c r="C35" s="3"/>
      <c r="D35" s="3"/>
      <c r="E35" s="1"/>
      <c r="F35" s="1"/>
      <c r="G35" s="1"/>
      <c r="H35" s="1"/>
      <c r="I35" s="56" t="s">
        <v>35</v>
      </c>
      <c r="J35" s="37"/>
      <c r="K35" s="37"/>
      <c r="L35" s="37"/>
      <c r="M35" s="37"/>
      <c r="N35" s="37"/>
      <c r="O35" s="57">
        <f>+E33+G33+I33+K33+M33+O33+Q33+S33+U33+W33+Y33+Z33+AA33+AB33+H33</f>
        <v>6204</v>
      </c>
      <c r="P35" s="38"/>
      <c r="Q35" s="38"/>
      <c r="R35" s="38"/>
      <c r="S35" s="39"/>
      <c r="T35" s="1"/>
      <c r="U35" s="1"/>
      <c r="V35" s="1"/>
      <c r="W35" s="1"/>
      <c r="X35" s="1"/>
      <c r="Y35" s="16"/>
      <c r="Z35" s="16"/>
      <c r="AA35" s="16"/>
      <c r="AB35" s="1"/>
      <c r="AC35" s="4"/>
    </row>
    <row r="36" spans="1:29" ht="15.75" customHeight="1" thickBot="1">
      <c r="B36" s="3"/>
      <c r="C36" s="3"/>
      <c r="D36" s="3"/>
      <c r="E36" s="1"/>
      <c r="F36" s="1"/>
      <c r="G36" s="1"/>
      <c r="H36" s="1"/>
      <c r="I36" s="37"/>
      <c r="J36" s="37"/>
      <c r="K36" s="37"/>
      <c r="L36" s="37"/>
      <c r="M36" s="37"/>
      <c r="N36" s="37"/>
      <c r="O36" s="40"/>
      <c r="P36" s="41"/>
      <c r="Q36" s="41"/>
      <c r="R36" s="41"/>
      <c r="S36" s="42"/>
      <c r="T36" s="1"/>
      <c r="U36" s="1"/>
      <c r="V36" s="1"/>
      <c r="W36" s="1"/>
      <c r="X36" s="1"/>
      <c r="Y36" s="16"/>
      <c r="Z36" s="16"/>
      <c r="AA36" s="16"/>
      <c r="AB36" s="1"/>
      <c r="AC36" s="4"/>
    </row>
    <row r="37" spans="1:29" ht="15.75" customHeight="1"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</row>
    <row r="38" spans="1:29" ht="15.75" customHeight="1"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</row>
    <row r="39" spans="1:29" ht="15.75" customHeight="1"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</row>
    <row r="40" spans="1:29" ht="15.75" customHeight="1"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</row>
    <row r="41" spans="1:29" ht="15.75" customHeight="1"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</row>
    <row r="42" spans="1:29" ht="15.75" customHeight="1"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</row>
    <row r="43" spans="1:29" ht="15.75" customHeight="1"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</row>
    <row r="44" spans="1:29" ht="15.75" customHeight="1"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</row>
    <row r="45" spans="1:29" ht="15.75" customHeight="1"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</row>
    <row r="46" spans="1:29" ht="15.75" customHeight="1"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</row>
    <row r="47" spans="1:29" ht="15.75" customHeight="1"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</row>
    <row r="48" spans="1:29" ht="15.75" customHeight="1"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</row>
    <row r="49" spans="5:28" ht="15.75" customHeight="1"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</row>
    <row r="50" spans="5:28" ht="15.75" customHeight="1"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</row>
    <row r="51" spans="5:28" ht="15.75" customHeight="1"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</row>
    <row r="52" spans="5:28" ht="15.75" customHeight="1"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</row>
    <row r="53" spans="5:28" ht="15.75" customHeight="1"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</row>
    <row r="54" spans="5:28" ht="15.75" customHeight="1"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</row>
    <row r="55" spans="5:28" ht="15.75" customHeight="1"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</row>
    <row r="56" spans="5:28" ht="15.75" customHeight="1"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</row>
    <row r="57" spans="5:28" ht="15.75" customHeight="1"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</row>
    <row r="58" spans="5:28" ht="15.75" customHeight="1"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</row>
    <row r="59" spans="5:28" ht="15.75" customHeight="1"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</row>
    <row r="60" spans="5:28" ht="15.75" customHeight="1"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</row>
    <row r="61" spans="5:28" ht="15.75" customHeight="1"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</row>
    <row r="62" spans="5:28" ht="15.75" customHeight="1"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</row>
    <row r="63" spans="5:28" ht="15.75" customHeight="1"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</row>
    <row r="64" spans="5:28" ht="15.75" customHeight="1"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</row>
    <row r="65" spans="5:28" ht="15.75" customHeight="1"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</row>
    <row r="66" spans="5:28" ht="15.75" customHeight="1"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</row>
    <row r="67" spans="5:28" ht="15.75" customHeight="1"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</row>
    <row r="68" spans="5:28" ht="15.75" customHeight="1"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</row>
    <row r="69" spans="5:28" ht="15.75" customHeight="1"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</row>
    <row r="70" spans="5:28" ht="15.75" customHeight="1"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</row>
    <row r="71" spans="5:28" ht="15.75" customHeight="1"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</row>
    <row r="72" spans="5:28" ht="15.75" customHeight="1"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</row>
    <row r="73" spans="5:28" ht="15.75" customHeight="1"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</row>
    <row r="74" spans="5:28" ht="15.75" customHeight="1"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</row>
    <row r="75" spans="5:28" ht="15.75" customHeight="1"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</row>
    <row r="76" spans="5:28" ht="15.75" customHeight="1"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</row>
    <row r="77" spans="5:28" ht="15.75" customHeight="1"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</row>
    <row r="78" spans="5:28" ht="15.75" customHeight="1"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</row>
    <row r="79" spans="5:28" ht="15.75" customHeight="1"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</row>
    <row r="80" spans="5:28" ht="15.75" customHeight="1"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</row>
    <row r="81" spans="5:28" ht="15.75" customHeight="1"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</row>
    <row r="82" spans="5:28" ht="15.75" customHeight="1"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</row>
    <row r="83" spans="5:28" ht="15.75" customHeight="1"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</row>
    <row r="84" spans="5:28" ht="15.75" customHeight="1"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</row>
    <row r="85" spans="5:28" ht="15.75" customHeight="1"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</row>
    <row r="86" spans="5:28" ht="15.75" customHeight="1"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</row>
    <row r="87" spans="5:28" ht="15.75" customHeight="1"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</row>
    <row r="88" spans="5:28" ht="15.75" customHeight="1"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</row>
    <row r="89" spans="5:28" ht="15.75" customHeight="1"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</row>
    <row r="90" spans="5:28" ht="15.75" customHeight="1"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</row>
    <row r="91" spans="5:28" ht="15.75" customHeight="1"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</row>
    <row r="92" spans="5:28" ht="15.75" customHeight="1"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</row>
    <row r="93" spans="5:28" ht="15.75" customHeight="1"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</row>
    <row r="94" spans="5:28" ht="15.75" customHeight="1"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</row>
    <row r="95" spans="5:28" ht="15.75" customHeight="1"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</row>
    <row r="96" spans="5:28" ht="15.75" customHeight="1"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</row>
    <row r="97" spans="5:28" ht="15.75" customHeight="1"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</row>
    <row r="98" spans="5:28" ht="15.75" customHeight="1"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</row>
    <row r="99" spans="5:28" ht="15.75" customHeight="1"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</row>
    <row r="100" spans="5:28" ht="15.75" customHeight="1"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</row>
  </sheetData>
  <mergeCells count="15">
    <mergeCell ref="B33:C33"/>
    <mergeCell ref="I35:N36"/>
    <mergeCell ref="O35:S36"/>
    <mergeCell ref="T1:X1"/>
    <mergeCell ref="B6:AC6"/>
    <mergeCell ref="B9:B12"/>
    <mergeCell ref="C9:C12"/>
    <mergeCell ref="D9:D12"/>
    <mergeCell ref="E9:AB9"/>
    <mergeCell ref="E10:H11"/>
    <mergeCell ref="I10:L11"/>
    <mergeCell ref="M10:P11"/>
    <mergeCell ref="Q10:T11"/>
    <mergeCell ref="U10:X11"/>
    <mergeCell ref="Y10:AB11"/>
  </mergeCells>
  <pageMargins left="0.7" right="0.7" top="0.75" bottom="0.75" header="0" footer="0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C100"/>
  <sheetViews>
    <sheetView topLeftCell="A12" workbookViewId="0">
      <selection activeCell="F41" sqref="F41"/>
    </sheetView>
  </sheetViews>
  <sheetFormatPr baseColWidth="10" defaultColWidth="14.42578125" defaultRowHeight="15" customHeight="1"/>
  <cols>
    <col min="1" max="1" width="10.7109375" customWidth="1"/>
    <col min="2" max="2" width="8.42578125" customWidth="1"/>
    <col min="3" max="3" width="7.28515625" customWidth="1"/>
    <col min="4" max="4" width="7.5703125" customWidth="1"/>
    <col min="5" max="28" width="6.28515625" customWidth="1"/>
    <col min="29" max="29" width="10.7109375" customWidth="1"/>
  </cols>
  <sheetData>
    <row r="1" spans="1:29" ht="15.75">
      <c r="B1" s="1"/>
      <c r="C1" s="1"/>
      <c r="D1" s="2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58"/>
      <c r="U1" s="37"/>
      <c r="V1" s="37"/>
      <c r="W1" s="37"/>
      <c r="X1" s="37"/>
      <c r="Y1" s="1"/>
      <c r="Z1" s="1"/>
      <c r="AA1" s="1"/>
      <c r="AB1" s="16"/>
      <c r="AC1" s="4"/>
    </row>
    <row r="2" spans="1:29" ht="15.75">
      <c r="B2" s="1"/>
      <c r="C2" s="1"/>
      <c r="D2" s="2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5"/>
      <c r="U2" s="15"/>
      <c r="V2" s="15"/>
      <c r="W2" s="15"/>
      <c r="X2" s="15"/>
      <c r="Y2" s="1"/>
      <c r="Z2" s="1"/>
      <c r="AA2" s="1"/>
      <c r="AB2" s="15"/>
      <c r="AC2" s="4"/>
    </row>
    <row r="3" spans="1:29" ht="15.75">
      <c r="B3" s="1"/>
      <c r="C3" s="1"/>
      <c r="D3" s="2"/>
      <c r="E3" s="1"/>
      <c r="F3" s="1"/>
      <c r="G3" s="1"/>
      <c r="H3" s="1"/>
      <c r="I3" s="1"/>
      <c r="J3" s="1"/>
      <c r="K3" s="1"/>
      <c r="L3" s="1"/>
      <c r="M3" s="15"/>
      <c r="N3" s="15"/>
      <c r="O3" s="15"/>
      <c r="P3" s="15"/>
      <c r="Q3" s="15"/>
      <c r="R3" s="1"/>
      <c r="S3" s="1"/>
      <c r="T3" s="15"/>
      <c r="U3" s="1"/>
      <c r="V3" s="1"/>
      <c r="W3" s="1"/>
      <c r="X3" s="1"/>
      <c r="Y3" s="15"/>
      <c r="Z3" s="1"/>
      <c r="AA3" s="1"/>
      <c r="AB3" s="15"/>
      <c r="AC3" s="4"/>
    </row>
    <row r="4" spans="1:29" ht="15.75">
      <c r="A4" s="3"/>
      <c r="B4" s="1"/>
      <c r="C4" s="1"/>
      <c r="D4" s="2"/>
      <c r="E4" s="1"/>
      <c r="F4" s="1"/>
      <c r="G4" s="1"/>
      <c r="H4" s="1"/>
      <c r="I4" s="1"/>
      <c r="J4" s="1"/>
      <c r="K4" s="1"/>
      <c r="L4" s="1"/>
      <c r="M4" s="15"/>
      <c r="N4" s="15"/>
      <c r="O4" s="15"/>
      <c r="P4" s="15"/>
      <c r="Q4" s="15"/>
      <c r="R4" s="1"/>
      <c r="S4" s="1"/>
      <c r="T4" s="15"/>
      <c r="U4" s="1"/>
      <c r="V4" s="1"/>
      <c r="W4" s="1"/>
      <c r="X4" s="1"/>
      <c r="Y4" s="15"/>
      <c r="Z4" s="1"/>
      <c r="AA4" s="1"/>
      <c r="AB4" s="15"/>
      <c r="AC4" s="4"/>
    </row>
    <row r="5" spans="1:29">
      <c r="A5" s="3"/>
      <c r="B5" s="1" t="s">
        <v>0</v>
      </c>
      <c r="C5" s="3"/>
      <c r="D5" s="3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4"/>
    </row>
    <row r="6" spans="1:29" ht="28.5">
      <c r="A6" s="3"/>
      <c r="B6" s="52" t="s">
        <v>1</v>
      </c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</row>
    <row r="7" spans="1:29">
      <c r="A7" s="3"/>
      <c r="B7" s="3"/>
      <c r="C7" s="5"/>
      <c r="D7" s="3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4"/>
    </row>
    <row r="8" spans="1:29" ht="15.75">
      <c r="A8" s="3"/>
      <c r="B8" s="6"/>
      <c r="C8" s="3"/>
      <c r="D8" s="3"/>
      <c r="E8" s="1"/>
      <c r="F8" s="17"/>
      <c r="G8" s="17"/>
      <c r="H8" s="17"/>
      <c r="I8" s="17"/>
      <c r="J8" s="17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4"/>
    </row>
    <row r="9" spans="1:29">
      <c r="B9" s="44" t="s">
        <v>2</v>
      </c>
      <c r="C9" s="44" t="s">
        <v>3</v>
      </c>
      <c r="D9" s="47" t="s">
        <v>4</v>
      </c>
      <c r="E9" s="60" t="s">
        <v>5</v>
      </c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  <c r="X9" s="53"/>
      <c r="Y9" s="53"/>
      <c r="Z9" s="53"/>
      <c r="AA9" s="53"/>
      <c r="AB9" s="54"/>
      <c r="AC9" s="4"/>
    </row>
    <row r="10" spans="1:29">
      <c r="B10" s="45"/>
      <c r="C10" s="45"/>
      <c r="D10" s="48"/>
      <c r="E10" s="59" t="s">
        <v>6</v>
      </c>
      <c r="F10" s="50"/>
      <c r="G10" s="50"/>
      <c r="H10" s="51"/>
      <c r="I10" s="59" t="s">
        <v>7</v>
      </c>
      <c r="J10" s="50"/>
      <c r="K10" s="50"/>
      <c r="L10" s="51"/>
      <c r="M10" s="59" t="s">
        <v>8</v>
      </c>
      <c r="N10" s="50"/>
      <c r="O10" s="50"/>
      <c r="P10" s="51"/>
      <c r="Q10" s="59" t="s">
        <v>9</v>
      </c>
      <c r="R10" s="50"/>
      <c r="S10" s="50"/>
      <c r="T10" s="51"/>
      <c r="U10" s="59" t="s">
        <v>10</v>
      </c>
      <c r="V10" s="50"/>
      <c r="W10" s="50"/>
      <c r="X10" s="51"/>
      <c r="Y10" s="59" t="s">
        <v>11</v>
      </c>
      <c r="Z10" s="50"/>
      <c r="AA10" s="50"/>
      <c r="AB10" s="51"/>
      <c r="AC10" s="4"/>
    </row>
    <row r="11" spans="1:29">
      <c r="B11" s="45"/>
      <c r="C11" s="45"/>
      <c r="D11" s="48"/>
      <c r="E11" s="40"/>
      <c r="F11" s="41"/>
      <c r="G11" s="41"/>
      <c r="H11" s="42"/>
      <c r="I11" s="40"/>
      <c r="J11" s="41"/>
      <c r="K11" s="41"/>
      <c r="L11" s="42"/>
      <c r="M11" s="40"/>
      <c r="N11" s="41"/>
      <c r="O11" s="41"/>
      <c r="P11" s="42"/>
      <c r="Q11" s="40"/>
      <c r="R11" s="41"/>
      <c r="S11" s="41"/>
      <c r="T11" s="42"/>
      <c r="U11" s="40"/>
      <c r="V11" s="41"/>
      <c r="W11" s="41"/>
      <c r="X11" s="42"/>
      <c r="Y11" s="40"/>
      <c r="Z11" s="41"/>
      <c r="AA11" s="41"/>
      <c r="AB11" s="42"/>
      <c r="AC11" s="4"/>
    </row>
    <row r="12" spans="1:29">
      <c r="B12" s="46"/>
      <c r="C12" s="46"/>
      <c r="D12" s="49"/>
      <c r="E12" s="18" t="s">
        <v>12</v>
      </c>
      <c r="F12" s="19"/>
      <c r="G12" s="18" t="s">
        <v>13</v>
      </c>
      <c r="H12" s="18"/>
      <c r="I12" s="20" t="s">
        <v>12</v>
      </c>
      <c r="J12" s="19"/>
      <c r="K12" s="18" t="s">
        <v>13</v>
      </c>
      <c r="L12" s="18"/>
      <c r="M12" s="20" t="s">
        <v>12</v>
      </c>
      <c r="N12" s="19"/>
      <c r="O12" s="18" t="s">
        <v>13</v>
      </c>
      <c r="P12" s="18"/>
      <c r="Q12" s="20" t="s">
        <v>12</v>
      </c>
      <c r="R12" s="19"/>
      <c r="S12" s="18" t="s">
        <v>13</v>
      </c>
      <c r="T12" s="18"/>
      <c r="U12" s="20" t="s">
        <v>12</v>
      </c>
      <c r="V12" s="19"/>
      <c r="W12" s="21" t="s">
        <v>13</v>
      </c>
      <c r="X12" s="21"/>
      <c r="Y12" s="21" t="s">
        <v>12</v>
      </c>
      <c r="Z12" s="21"/>
      <c r="AA12" s="21" t="s">
        <v>13</v>
      </c>
      <c r="AB12" s="21"/>
      <c r="AC12" s="4"/>
    </row>
    <row r="13" spans="1:29">
      <c r="A13" s="7" t="s">
        <v>14</v>
      </c>
      <c r="B13" s="8">
        <v>7573</v>
      </c>
      <c r="C13" t="s">
        <v>38</v>
      </c>
      <c r="D13" s="25">
        <v>2025</v>
      </c>
      <c r="E13" s="26">
        <v>0</v>
      </c>
      <c r="F13" s="27">
        <v>0</v>
      </c>
      <c r="G13" s="26">
        <v>0</v>
      </c>
      <c r="H13" s="27">
        <v>0</v>
      </c>
      <c r="I13" s="26">
        <v>2</v>
      </c>
      <c r="J13" s="27">
        <v>0</v>
      </c>
      <c r="K13" s="26">
        <v>6</v>
      </c>
      <c r="L13" s="27">
        <v>0</v>
      </c>
      <c r="M13" s="26">
        <v>4</v>
      </c>
      <c r="N13" s="27">
        <v>0</v>
      </c>
      <c r="O13" s="26">
        <v>6</v>
      </c>
      <c r="P13" s="27">
        <v>0</v>
      </c>
      <c r="Q13" s="26">
        <v>12</v>
      </c>
      <c r="R13" s="27">
        <v>0</v>
      </c>
      <c r="S13" s="26">
        <v>13</v>
      </c>
      <c r="T13" s="27">
        <v>0</v>
      </c>
      <c r="U13" s="26">
        <v>11</v>
      </c>
      <c r="V13" s="27">
        <v>0</v>
      </c>
      <c r="W13" s="26">
        <v>19</v>
      </c>
      <c r="X13" s="27">
        <v>0</v>
      </c>
      <c r="Y13" s="28">
        <v>0</v>
      </c>
      <c r="Z13" s="28">
        <v>0</v>
      </c>
      <c r="AA13" s="28">
        <v>0</v>
      </c>
      <c r="AB13" s="28"/>
      <c r="AC13" s="4"/>
    </row>
    <row r="14" spans="1:29">
      <c r="A14" s="7" t="s">
        <v>15</v>
      </c>
      <c r="B14" s="9">
        <v>691</v>
      </c>
      <c r="C14" s="29" t="s">
        <v>38</v>
      </c>
      <c r="D14" s="25">
        <v>2025</v>
      </c>
      <c r="E14" s="30">
        <v>9</v>
      </c>
      <c r="F14" s="31">
        <v>0</v>
      </c>
      <c r="G14" s="30">
        <v>20</v>
      </c>
      <c r="H14" s="31">
        <v>0</v>
      </c>
      <c r="I14" s="30">
        <v>10</v>
      </c>
      <c r="J14" s="31">
        <v>0</v>
      </c>
      <c r="K14" s="30">
        <v>15</v>
      </c>
      <c r="L14" s="31">
        <v>0</v>
      </c>
      <c r="M14" s="30">
        <v>15</v>
      </c>
      <c r="N14" s="31">
        <v>0</v>
      </c>
      <c r="O14" s="30">
        <v>30</v>
      </c>
      <c r="P14" s="31">
        <v>0</v>
      </c>
      <c r="Q14" s="30">
        <v>50</v>
      </c>
      <c r="R14" s="31">
        <v>0</v>
      </c>
      <c r="S14" s="30">
        <v>30</v>
      </c>
      <c r="T14" s="31">
        <v>0</v>
      </c>
      <c r="U14" s="30">
        <v>60</v>
      </c>
      <c r="V14" s="31">
        <v>0</v>
      </c>
      <c r="W14" s="30">
        <v>40</v>
      </c>
      <c r="X14" s="31">
        <v>0</v>
      </c>
      <c r="Y14" s="28">
        <v>0</v>
      </c>
      <c r="Z14" s="28">
        <v>0</v>
      </c>
      <c r="AA14" s="28">
        <v>0</v>
      </c>
      <c r="AB14" s="28"/>
      <c r="AC14" s="4"/>
    </row>
    <row r="15" spans="1:29">
      <c r="A15" s="7" t="s">
        <v>16</v>
      </c>
      <c r="B15" s="10">
        <v>3297</v>
      </c>
      <c r="C15" s="29" t="s">
        <v>38</v>
      </c>
      <c r="D15" s="25">
        <v>2025</v>
      </c>
      <c r="E15" s="30">
        <v>0</v>
      </c>
      <c r="F15" s="31">
        <v>0</v>
      </c>
      <c r="G15" s="30">
        <v>0</v>
      </c>
      <c r="H15" s="31">
        <v>0</v>
      </c>
      <c r="I15" s="30">
        <v>1</v>
      </c>
      <c r="J15" s="31">
        <v>0</v>
      </c>
      <c r="K15" s="30">
        <v>3</v>
      </c>
      <c r="L15" s="31">
        <v>0</v>
      </c>
      <c r="M15" s="30">
        <v>1</v>
      </c>
      <c r="N15" s="31">
        <v>0</v>
      </c>
      <c r="O15" s="30">
        <v>3</v>
      </c>
      <c r="P15" s="31">
        <v>0</v>
      </c>
      <c r="Q15" s="30">
        <v>0</v>
      </c>
      <c r="R15" s="31">
        <v>0</v>
      </c>
      <c r="S15" s="30">
        <v>0</v>
      </c>
      <c r="T15" s="31">
        <v>0</v>
      </c>
      <c r="U15" s="30">
        <v>16</v>
      </c>
      <c r="V15" s="31">
        <v>0</v>
      </c>
      <c r="W15" s="30">
        <v>19</v>
      </c>
      <c r="X15" s="31">
        <v>0</v>
      </c>
      <c r="Y15" s="28">
        <v>0</v>
      </c>
      <c r="Z15" s="28">
        <v>0</v>
      </c>
      <c r="AA15" s="28">
        <v>0</v>
      </c>
      <c r="AB15" s="28"/>
      <c r="AC15" s="4"/>
    </row>
    <row r="16" spans="1:29">
      <c r="A16" s="7" t="s">
        <v>17</v>
      </c>
      <c r="B16" s="10">
        <v>5147</v>
      </c>
      <c r="C16" s="29" t="s">
        <v>38</v>
      </c>
      <c r="D16" s="25">
        <v>2025</v>
      </c>
      <c r="E16" s="30">
        <v>10</v>
      </c>
      <c r="F16" s="31">
        <v>0</v>
      </c>
      <c r="G16" s="30">
        <v>0</v>
      </c>
      <c r="H16" s="31">
        <v>0</v>
      </c>
      <c r="I16" s="30">
        <v>1</v>
      </c>
      <c r="J16" s="31">
        <v>0</v>
      </c>
      <c r="K16" s="30">
        <v>11</v>
      </c>
      <c r="L16" s="31">
        <v>0</v>
      </c>
      <c r="M16" s="30">
        <v>7</v>
      </c>
      <c r="N16" s="31">
        <v>0</v>
      </c>
      <c r="O16" s="30">
        <v>8</v>
      </c>
      <c r="P16" s="31">
        <v>0</v>
      </c>
      <c r="Q16" s="30">
        <v>5</v>
      </c>
      <c r="R16" s="31">
        <v>0</v>
      </c>
      <c r="S16" s="30">
        <v>7</v>
      </c>
      <c r="T16" s="31">
        <v>0</v>
      </c>
      <c r="U16" s="30">
        <v>56</v>
      </c>
      <c r="V16" s="31">
        <v>0</v>
      </c>
      <c r="W16" s="30">
        <v>79</v>
      </c>
      <c r="X16" s="31">
        <v>0</v>
      </c>
      <c r="Y16" s="28">
        <v>0</v>
      </c>
      <c r="Z16" s="28">
        <v>0</v>
      </c>
      <c r="AA16" s="28">
        <v>0</v>
      </c>
      <c r="AB16" s="28"/>
      <c r="AC16" s="4"/>
    </row>
    <row r="17" spans="1:29">
      <c r="A17" s="7" t="s">
        <v>18</v>
      </c>
      <c r="B17" s="10">
        <v>7320</v>
      </c>
      <c r="C17" s="29" t="s">
        <v>38</v>
      </c>
      <c r="D17" s="25">
        <v>2025</v>
      </c>
      <c r="E17" s="30">
        <v>0</v>
      </c>
      <c r="F17" s="31">
        <v>0</v>
      </c>
      <c r="G17" s="30">
        <v>0</v>
      </c>
      <c r="H17" s="31">
        <v>0</v>
      </c>
      <c r="I17" s="30">
        <v>3</v>
      </c>
      <c r="J17" s="31">
        <v>0</v>
      </c>
      <c r="K17" s="30">
        <v>60</v>
      </c>
      <c r="L17" s="31">
        <v>0</v>
      </c>
      <c r="M17" s="30">
        <v>5</v>
      </c>
      <c r="N17" s="31">
        <v>0</v>
      </c>
      <c r="O17" s="30">
        <v>3</v>
      </c>
      <c r="P17" s="31">
        <v>0</v>
      </c>
      <c r="Q17" s="30">
        <v>13</v>
      </c>
      <c r="R17" s="31">
        <v>0</v>
      </c>
      <c r="S17" s="30">
        <v>0</v>
      </c>
      <c r="T17" s="31">
        <v>0</v>
      </c>
      <c r="U17" s="30">
        <v>28</v>
      </c>
      <c r="V17" s="31">
        <v>0</v>
      </c>
      <c r="W17" s="30">
        <v>3</v>
      </c>
      <c r="X17" s="31">
        <v>0</v>
      </c>
      <c r="Y17" s="28">
        <v>0</v>
      </c>
      <c r="Z17" s="28">
        <v>0</v>
      </c>
      <c r="AA17" s="28">
        <v>0</v>
      </c>
      <c r="AB17" s="28"/>
      <c r="AC17" s="4"/>
    </row>
    <row r="18" spans="1:29">
      <c r="A18" s="7" t="s">
        <v>19</v>
      </c>
      <c r="B18" s="10">
        <v>685</v>
      </c>
      <c r="C18" s="29" t="s">
        <v>38</v>
      </c>
      <c r="D18" s="25">
        <v>2025</v>
      </c>
      <c r="E18" s="30">
        <v>0</v>
      </c>
      <c r="F18" s="31">
        <v>0</v>
      </c>
      <c r="G18" s="30">
        <v>2</v>
      </c>
      <c r="H18" s="31">
        <v>0</v>
      </c>
      <c r="I18" s="30">
        <v>8</v>
      </c>
      <c r="J18" s="31">
        <v>0</v>
      </c>
      <c r="K18" s="30">
        <v>38</v>
      </c>
      <c r="L18" s="31">
        <v>0</v>
      </c>
      <c r="M18" s="30">
        <v>11</v>
      </c>
      <c r="N18" s="31">
        <v>0</v>
      </c>
      <c r="O18" s="30">
        <v>8</v>
      </c>
      <c r="P18" s="31">
        <v>0</v>
      </c>
      <c r="Q18" s="30">
        <v>10</v>
      </c>
      <c r="R18" s="31">
        <v>0</v>
      </c>
      <c r="S18" s="30">
        <v>4</v>
      </c>
      <c r="T18" s="31">
        <v>0</v>
      </c>
      <c r="U18" s="30">
        <v>22</v>
      </c>
      <c r="V18" s="31">
        <v>0</v>
      </c>
      <c r="W18" s="30">
        <v>29</v>
      </c>
      <c r="X18" s="31">
        <v>0</v>
      </c>
      <c r="Y18" s="28">
        <v>0</v>
      </c>
      <c r="Z18" s="28">
        <v>0</v>
      </c>
      <c r="AA18" s="28">
        <v>0</v>
      </c>
      <c r="AB18" s="28"/>
      <c r="AC18" s="4"/>
    </row>
    <row r="19" spans="1:29">
      <c r="A19" s="7" t="s">
        <v>20</v>
      </c>
      <c r="B19" s="9">
        <v>692</v>
      </c>
      <c r="C19" s="29" t="s">
        <v>38</v>
      </c>
      <c r="D19" s="25">
        <v>2025</v>
      </c>
      <c r="E19" s="30">
        <v>5</v>
      </c>
      <c r="F19" s="31">
        <v>0</v>
      </c>
      <c r="G19" s="30">
        <v>9</v>
      </c>
      <c r="H19" s="31">
        <v>0</v>
      </c>
      <c r="I19" s="30">
        <v>6</v>
      </c>
      <c r="J19" s="31">
        <v>0</v>
      </c>
      <c r="K19" s="30">
        <v>66</v>
      </c>
      <c r="L19" s="31">
        <v>0</v>
      </c>
      <c r="M19" s="30">
        <v>10</v>
      </c>
      <c r="N19" s="31">
        <v>0</v>
      </c>
      <c r="O19" s="30">
        <v>30</v>
      </c>
      <c r="P19" s="31">
        <v>0</v>
      </c>
      <c r="Q19" s="30">
        <v>12</v>
      </c>
      <c r="R19" s="31">
        <v>0</v>
      </c>
      <c r="S19" s="30">
        <v>7</v>
      </c>
      <c r="T19" s="31">
        <v>0</v>
      </c>
      <c r="U19" s="30">
        <v>85</v>
      </c>
      <c r="V19" s="31">
        <v>0</v>
      </c>
      <c r="W19" s="30">
        <v>63</v>
      </c>
      <c r="X19" s="31">
        <v>0</v>
      </c>
      <c r="Y19" s="28">
        <v>0</v>
      </c>
      <c r="Z19" s="28">
        <v>0</v>
      </c>
      <c r="AA19" s="28">
        <v>0</v>
      </c>
      <c r="AB19" s="28"/>
      <c r="AC19" s="4"/>
    </row>
    <row r="20" spans="1:29">
      <c r="A20" s="7" t="s">
        <v>21</v>
      </c>
      <c r="B20" s="10">
        <v>7319</v>
      </c>
      <c r="C20" s="29" t="s">
        <v>38</v>
      </c>
      <c r="D20" s="25">
        <v>2025</v>
      </c>
      <c r="E20" s="30">
        <v>3</v>
      </c>
      <c r="F20" s="31">
        <v>0</v>
      </c>
      <c r="G20" s="30">
        <v>12</v>
      </c>
      <c r="H20" s="31">
        <v>0</v>
      </c>
      <c r="I20" s="30">
        <v>4</v>
      </c>
      <c r="J20" s="31">
        <v>0</v>
      </c>
      <c r="K20" s="30">
        <v>28</v>
      </c>
      <c r="L20" s="31">
        <v>0</v>
      </c>
      <c r="M20" s="30">
        <v>5</v>
      </c>
      <c r="N20" s="31">
        <v>0</v>
      </c>
      <c r="O20" s="30">
        <v>6</v>
      </c>
      <c r="P20" s="31">
        <v>0</v>
      </c>
      <c r="Q20" s="30">
        <v>6</v>
      </c>
      <c r="R20" s="31">
        <v>0</v>
      </c>
      <c r="S20" s="30">
        <v>5</v>
      </c>
      <c r="T20" s="31">
        <v>0</v>
      </c>
      <c r="U20" s="30">
        <v>15</v>
      </c>
      <c r="V20" s="31">
        <v>0</v>
      </c>
      <c r="W20" s="30">
        <v>5</v>
      </c>
      <c r="X20" s="31">
        <v>0</v>
      </c>
      <c r="Y20" s="28">
        <v>0</v>
      </c>
      <c r="Z20" s="28">
        <v>0</v>
      </c>
      <c r="AA20" s="28">
        <v>0</v>
      </c>
      <c r="AB20" s="28"/>
      <c r="AC20" s="4"/>
    </row>
    <row r="21" spans="1:29" ht="15.75" customHeight="1">
      <c r="A21" s="11" t="s">
        <v>22</v>
      </c>
      <c r="B21" s="10">
        <v>1937</v>
      </c>
      <c r="C21" s="29" t="s">
        <v>38</v>
      </c>
      <c r="D21" s="25">
        <v>2025</v>
      </c>
      <c r="E21" s="30">
        <v>3</v>
      </c>
      <c r="F21" s="31">
        <v>0</v>
      </c>
      <c r="G21" s="30">
        <v>6</v>
      </c>
      <c r="H21" s="31">
        <v>0</v>
      </c>
      <c r="I21" s="30">
        <v>12</v>
      </c>
      <c r="J21" s="31">
        <v>0</v>
      </c>
      <c r="K21" s="30">
        <v>5</v>
      </c>
      <c r="L21" s="31">
        <v>0</v>
      </c>
      <c r="M21" s="30">
        <v>3</v>
      </c>
      <c r="N21" s="31">
        <v>0</v>
      </c>
      <c r="O21" s="30">
        <v>9</v>
      </c>
      <c r="P21" s="31">
        <v>0</v>
      </c>
      <c r="Q21" s="30">
        <v>4</v>
      </c>
      <c r="R21" s="31">
        <v>0</v>
      </c>
      <c r="S21" s="30">
        <v>12</v>
      </c>
      <c r="T21" s="31">
        <v>0</v>
      </c>
      <c r="U21" s="30">
        <v>66</v>
      </c>
      <c r="V21" s="31">
        <v>0</v>
      </c>
      <c r="W21" s="30">
        <v>48</v>
      </c>
      <c r="X21" s="31">
        <v>0</v>
      </c>
      <c r="Y21" s="28">
        <v>0</v>
      </c>
      <c r="Z21" s="28">
        <v>0</v>
      </c>
      <c r="AA21" s="28">
        <v>0</v>
      </c>
      <c r="AB21" s="28"/>
      <c r="AC21" s="4"/>
    </row>
    <row r="22" spans="1:29" ht="15.75" customHeight="1">
      <c r="A22" s="7" t="s">
        <v>23</v>
      </c>
      <c r="B22" s="10">
        <v>7983</v>
      </c>
      <c r="C22" s="29" t="s">
        <v>38</v>
      </c>
      <c r="D22" s="25">
        <v>2025</v>
      </c>
      <c r="E22" s="30">
        <v>0</v>
      </c>
      <c r="F22" s="31">
        <v>0</v>
      </c>
      <c r="G22" s="30">
        <v>0</v>
      </c>
      <c r="H22" s="31">
        <v>0</v>
      </c>
      <c r="I22" s="30">
        <v>0</v>
      </c>
      <c r="J22" s="31">
        <v>0</v>
      </c>
      <c r="K22" s="30">
        <v>0</v>
      </c>
      <c r="L22" s="31">
        <v>0</v>
      </c>
      <c r="M22" s="30">
        <v>0</v>
      </c>
      <c r="N22" s="31">
        <v>0</v>
      </c>
      <c r="O22" s="30">
        <v>7</v>
      </c>
      <c r="P22" s="31">
        <v>0</v>
      </c>
      <c r="Q22" s="30">
        <v>12</v>
      </c>
      <c r="R22" s="31">
        <v>0</v>
      </c>
      <c r="S22" s="30">
        <v>15</v>
      </c>
      <c r="T22" s="31">
        <v>0</v>
      </c>
      <c r="U22" s="30">
        <v>19</v>
      </c>
      <c r="V22" s="31">
        <v>0</v>
      </c>
      <c r="W22" s="30">
        <v>29</v>
      </c>
      <c r="X22" s="31">
        <v>0</v>
      </c>
      <c r="Y22" s="28">
        <v>0</v>
      </c>
      <c r="Z22" s="28">
        <v>0</v>
      </c>
      <c r="AA22" s="28">
        <v>0</v>
      </c>
      <c r="AB22" s="28"/>
      <c r="AC22" s="4"/>
    </row>
    <row r="23" spans="1:29" ht="15.75" customHeight="1">
      <c r="A23" s="7" t="s">
        <v>24</v>
      </c>
      <c r="B23" s="10">
        <v>8426</v>
      </c>
      <c r="C23" s="29" t="s">
        <v>38</v>
      </c>
      <c r="D23" s="25">
        <v>2025</v>
      </c>
      <c r="E23" s="30">
        <v>4</v>
      </c>
      <c r="F23" s="31">
        <v>0</v>
      </c>
      <c r="G23" s="30">
        <v>5</v>
      </c>
      <c r="H23" s="31">
        <v>0</v>
      </c>
      <c r="I23" s="30">
        <v>6</v>
      </c>
      <c r="J23" s="31">
        <v>0</v>
      </c>
      <c r="K23" s="30">
        <v>36</v>
      </c>
      <c r="L23" s="31">
        <v>0</v>
      </c>
      <c r="M23" s="30">
        <v>2</v>
      </c>
      <c r="N23" s="31">
        <v>0</v>
      </c>
      <c r="O23" s="30">
        <v>28</v>
      </c>
      <c r="P23" s="31">
        <v>0</v>
      </c>
      <c r="Q23" s="30">
        <v>6</v>
      </c>
      <c r="R23" s="31">
        <v>0</v>
      </c>
      <c r="S23" s="30">
        <v>12</v>
      </c>
      <c r="T23" s="31">
        <v>0</v>
      </c>
      <c r="U23" s="30">
        <v>51</v>
      </c>
      <c r="V23" s="31">
        <v>0</v>
      </c>
      <c r="W23" s="30">
        <v>37</v>
      </c>
      <c r="X23" s="31">
        <v>0</v>
      </c>
      <c r="Y23" s="28">
        <v>0</v>
      </c>
      <c r="Z23" s="28">
        <v>0</v>
      </c>
      <c r="AA23" s="28">
        <v>0</v>
      </c>
      <c r="AB23" s="28"/>
      <c r="AC23" s="4"/>
    </row>
    <row r="24" spans="1:29" ht="15.75" customHeight="1">
      <c r="A24" s="7" t="s">
        <v>25</v>
      </c>
      <c r="B24" s="10">
        <v>7572</v>
      </c>
      <c r="C24" s="29" t="s">
        <v>38</v>
      </c>
      <c r="D24" s="25">
        <v>2025</v>
      </c>
      <c r="E24" s="30">
        <v>2</v>
      </c>
      <c r="F24" s="31">
        <v>0</v>
      </c>
      <c r="G24" s="30">
        <v>3</v>
      </c>
      <c r="H24" s="31">
        <v>0</v>
      </c>
      <c r="I24" s="30">
        <v>8</v>
      </c>
      <c r="J24" s="31">
        <v>0</v>
      </c>
      <c r="K24" s="30">
        <v>126</v>
      </c>
      <c r="L24" s="31">
        <v>0</v>
      </c>
      <c r="M24" s="30">
        <v>17</v>
      </c>
      <c r="N24" s="31">
        <v>0</v>
      </c>
      <c r="O24" s="30">
        <v>11</v>
      </c>
      <c r="P24" s="31">
        <v>0</v>
      </c>
      <c r="Q24" s="30">
        <v>1</v>
      </c>
      <c r="R24" s="31">
        <v>0</v>
      </c>
      <c r="S24" s="30">
        <v>0</v>
      </c>
      <c r="T24" s="31">
        <v>0</v>
      </c>
      <c r="U24" s="30">
        <v>102</v>
      </c>
      <c r="V24" s="31">
        <v>0</v>
      </c>
      <c r="W24" s="30">
        <v>73</v>
      </c>
      <c r="X24" s="31">
        <v>0</v>
      </c>
      <c r="Y24" s="28">
        <v>0</v>
      </c>
      <c r="Z24" s="28">
        <v>0</v>
      </c>
      <c r="AA24" s="28">
        <v>0</v>
      </c>
      <c r="AB24" s="28"/>
      <c r="AC24" s="4"/>
    </row>
    <row r="25" spans="1:29" ht="15.75" customHeight="1">
      <c r="A25" s="7" t="s">
        <v>26</v>
      </c>
      <c r="B25" s="10">
        <v>7072</v>
      </c>
      <c r="C25" s="29" t="s">
        <v>38</v>
      </c>
      <c r="D25" s="25">
        <v>2025</v>
      </c>
      <c r="E25" s="30">
        <v>10</v>
      </c>
      <c r="F25" s="31">
        <v>0</v>
      </c>
      <c r="G25" s="30">
        <v>41</v>
      </c>
      <c r="H25" s="31">
        <v>0</v>
      </c>
      <c r="I25" s="30">
        <v>7</v>
      </c>
      <c r="J25" s="31">
        <v>0</v>
      </c>
      <c r="K25" s="30">
        <v>59</v>
      </c>
      <c r="L25" s="31">
        <v>0</v>
      </c>
      <c r="M25" s="30">
        <v>8</v>
      </c>
      <c r="N25" s="31">
        <v>0</v>
      </c>
      <c r="O25" s="30">
        <v>26</v>
      </c>
      <c r="P25" s="31">
        <v>0</v>
      </c>
      <c r="Q25" s="30">
        <v>56</v>
      </c>
      <c r="R25" s="31">
        <v>0</v>
      </c>
      <c r="S25" s="30">
        <v>20</v>
      </c>
      <c r="T25" s="31">
        <v>0</v>
      </c>
      <c r="U25" s="30">
        <v>129</v>
      </c>
      <c r="V25" s="31">
        <v>0</v>
      </c>
      <c r="W25" s="30">
        <v>149</v>
      </c>
      <c r="X25" s="31">
        <v>0</v>
      </c>
      <c r="Y25" s="28">
        <v>0</v>
      </c>
      <c r="Z25" s="28">
        <v>0</v>
      </c>
      <c r="AA25" s="28">
        <v>0</v>
      </c>
      <c r="AB25" s="28"/>
      <c r="AC25" s="4"/>
    </row>
    <row r="26" spans="1:29" ht="15.75" customHeight="1">
      <c r="A26" s="7" t="s">
        <v>27</v>
      </c>
      <c r="B26" s="10">
        <v>713</v>
      </c>
      <c r="C26" s="29" t="s">
        <v>38</v>
      </c>
      <c r="D26" s="25">
        <v>2025</v>
      </c>
      <c r="E26" s="30">
        <v>3</v>
      </c>
      <c r="F26" s="31">
        <v>0</v>
      </c>
      <c r="G26" s="30">
        <v>3</v>
      </c>
      <c r="H26" s="31">
        <v>0</v>
      </c>
      <c r="I26" s="30">
        <v>7</v>
      </c>
      <c r="J26" s="31">
        <v>0</v>
      </c>
      <c r="K26" s="30">
        <v>6</v>
      </c>
      <c r="L26" s="31">
        <v>0</v>
      </c>
      <c r="M26" s="30">
        <v>5</v>
      </c>
      <c r="N26" s="31">
        <v>0</v>
      </c>
      <c r="O26" s="30">
        <v>3</v>
      </c>
      <c r="P26" s="31">
        <v>0</v>
      </c>
      <c r="Q26" s="30">
        <v>5</v>
      </c>
      <c r="R26" s="31">
        <v>0</v>
      </c>
      <c r="S26" s="30">
        <v>7</v>
      </c>
      <c r="T26" s="31">
        <v>0</v>
      </c>
      <c r="U26" s="30">
        <v>20</v>
      </c>
      <c r="V26" s="31">
        <v>0</v>
      </c>
      <c r="W26" s="30">
        <v>23</v>
      </c>
      <c r="X26" s="31">
        <v>0</v>
      </c>
      <c r="Y26" s="28">
        <v>0</v>
      </c>
      <c r="Z26" s="28">
        <v>0</v>
      </c>
      <c r="AA26" s="28">
        <v>0</v>
      </c>
      <c r="AB26" s="28"/>
      <c r="AC26" s="4"/>
    </row>
    <row r="27" spans="1:29" ht="15.75" customHeight="1">
      <c r="A27" s="7" t="s">
        <v>28</v>
      </c>
      <c r="B27" s="10">
        <v>5624</v>
      </c>
      <c r="C27" s="29" t="s">
        <v>38</v>
      </c>
      <c r="D27" s="25">
        <v>2025</v>
      </c>
      <c r="E27" s="30">
        <v>12</v>
      </c>
      <c r="F27" s="31">
        <v>0</v>
      </c>
      <c r="G27" s="30">
        <v>23</v>
      </c>
      <c r="H27" s="31">
        <v>0</v>
      </c>
      <c r="I27" s="30">
        <v>25</v>
      </c>
      <c r="J27" s="31">
        <v>0</v>
      </c>
      <c r="K27" s="30">
        <v>59</v>
      </c>
      <c r="L27" s="31">
        <v>0</v>
      </c>
      <c r="M27" s="30">
        <v>13</v>
      </c>
      <c r="N27" s="31">
        <v>0</v>
      </c>
      <c r="O27" s="30">
        <v>30</v>
      </c>
      <c r="P27" s="31">
        <v>0</v>
      </c>
      <c r="Q27" s="30">
        <v>8</v>
      </c>
      <c r="R27" s="31">
        <v>0</v>
      </c>
      <c r="S27" s="30">
        <v>5</v>
      </c>
      <c r="T27" s="31">
        <v>0</v>
      </c>
      <c r="U27" s="30">
        <v>77</v>
      </c>
      <c r="V27" s="31">
        <v>0</v>
      </c>
      <c r="W27" s="30">
        <v>58</v>
      </c>
      <c r="X27" s="31">
        <v>0</v>
      </c>
      <c r="Y27" s="28">
        <v>0</v>
      </c>
      <c r="Z27" s="28">
        <v>0</v>
      </c>
      <c r="AA27" s="28">
        <v>0</v>
      </c>
      <c r="AB27" s="28"/>
      <c r="AC27" s="4"/>
    </row>
    <row r="28" spans="1:29" ht="15.75" customHeight="1">
      <c r="A28" s="7" t="s">
        <v>29</v>
      </c>
      <c r="B28" s="10">
        <v>8427</v>
      </c>
      <c r="C28" s="29" t="s">
        <v>38</v>
      </c>
      <c r="D28" s="25">
        <v>2025</v>
      </c>
      <c r="E28" s="30">
        <v>4</v>
      </c>
      <c r="F28" s="31">
        <v>0</v>
      </c>
      <c r="G28" s="30">
        <v>4</v>
      </c>
      <c r="H28" s="31">
        <v>0</v>
      </c>
      <c r="I28" s="30">
        <v>2</v>
      </c>
      <c r="J28" s="31">
        <v>0</v>
      </c>
      <c r="K28" s="30">
        <v>11</v>
      </c>
      <c r="L28" s="31">
        <v>0</v>
      </c>
      <c r="M28" s="30">
        <v>11</v>
      </c>
      <c r="N28" s="31">
        <v>0</v>
      </c>
      <c r="O28" s="30">
        <v>7</v>
      </c>
      <c r="P28" s="31">
        <v>0</v>
      </c>
      <c r="Q28" s="30">
        <v>4</v>
      </c>
      <c r="R28" s="31">
        <v>0</v>
      </c>
      <c r="S28" s="30">
        <v>9</v>
      </c>
      <c r="T28" s="31">
        <v>0</v>
      </c>
      <c r="U28" s="30">
        <v>11</v>
      </c>
      <c r="V28" s="31">
        <v>0</v>
      </c>
      <c r="W28" s="30">
        <v>4</v>
      </c>
      <c r="X28" s="31">
        <v>0</v>
      </c>
      <c r="Y28" s="28">
        <v>0</v>
      </c>
      <c r="Z28" s="28">
        <v>0</v>
      </c>
      <c r="AA28" s="28">
        <v>0</v>
      </c>
      <c r="AB28" s="28"/>
      <c r="AC28" s="4"/>
    </row>
    <row r="29" spans="1:29" ht="15.75" customHeight="1">
      <c r="A29" s="7" t="s">
        <v>30</v>
      </c>
      <c r="B29" s="10">
        <v>8734</v>
      </c>
      <c r="C29" s="29" t="s">
        <v>38</v>
      </c>
      <c r="D29" s="25">
        <v>2025</v>
      </c>
      <c r="E29" s="30">
        <v>20</v>
      </c>
      <c r="F29" s="31">
        <v>0</v>
      </c>
      <c r="G29" s="30">
        <v>14</v>
      </c>
      <c r="H29" s="31">
        <v>0</v>
      </c>
      <c r="I29" s="30">
        <v>172</v>
      </c>
      <c r="J29" s="31">
        <v>0</v>
      </c>
      <c r="K29" s="30">
        <v>184</v>
      </c>
      <c r="L29" s="31">
        <v>0</v>
      </c>
      <c r="M29" s="30">
        <v>97</v>
      </c>
      <c r="N29" s="31">
        <v>0</v>
      </c>
      <c r="O29" s="30">
        <v>90</v>
      </c>
      <c r="P29" s="31">
        <v>0</v>
      </c>
      <c r="Q29" s="30">
        <v>22</v>
      </c>
      <c r="R29" s="31">
        <v>0</v>
      </c>
      <c r="S29" s="30">
        <v>20</v>
      </c>
      <c r="T29" s="31">
        <v>0</v>
      </c>
      <c r="U29" s="30">
        <v>74</v>
      </c>
      <c r="V29" s="31">
        <v>0</v>
      </c>
      <c r="W29" s="30">
        <v>69</v>
      </c>
      <c r="X29" s="31">
        <v>0</v>
      </c>
      <c r="Y29" s="28">
        <v>0</v>
      </c>
      <c r="Z29" s="28">
        <v>0</v>
      </c>
      <c r="AA29" s="28">
        <v>0</v>
      </c>
      <c r="AB29" s="28"/>
      <c r="AC29" s="4"/>
    </row>
    <row r="30" spans="1:29" ht="15.75" customHeight="1">
      <c r="A30" s="7" t="s">
        <v>31</v>
      </c>
      <c r="B30" s="12">
        <v>714</v>
      </c>
      <c r="C30" s="29" t="s">
        <v>38</v>
      </c>
      <c r="D30" s="25">
        <v>2025</v>
      </c>
      <c r="E30" s="30">
        <v>29</v>
      </c>
      <c r="F30" s="31">
        <v>0</v>
      </c>
      <c r="G30" s="30">
        <v>86</v>
      </c>
      <c r="H30" s="31">
        <v>0</v>
      </c>
      <c r="I30" s="30">
        <v>59</v>
      </c>
      <c r="J30" s="31">
        <v>0</v>
      </c>
      <c r="K30" s="30">
        <v>57</v>
      </c>
      <c r="L30" s="31">
        <v>0</v>
      </c>
      <c r="M30" s="30">
        <v>28</v>
      </c>
      <c r="N30" s="31">
        <v>0</v>
      </c>
      <c r="O30" s="30">
        <v>26</v>
      </c>
      <c r="P30" s="31">
        <v>0</v>
      </c>
      <c r="Q30" s="30">
        <v>21</v>
      </c>
      <c r="R30" s="31">
        <v>0</v>
      </c>
      <c r="S30" s="30">
        <v>24</v>
      </c>
      <c r="T30" s="31">
        <v>0</v>
      </c>
      <c r="U30" s="30">
        <v>15</v>
      </c>
      <c r="V30" s="31">
        <v>0</v>
      </c>
      <c r="W30" s="30">
        <v>13</v>
      </c>
      <c r="X30" s="31">
        <v>0</v>
      </c>
      <c r="Y30" s="28">
        <v>0</v>
      </c>
      <c r="Z30" s="28">
        <v>0</v>
      </c>
      <c r="AA30" s="28">
        <v>0</v>
      </c>
      <c r="AB30" s="28"/>
      <c r="AC30" s="4"/>
    </row>
    <row r="31" spans="1:29" ht="15.75" customHeight="1">
      <c r="A31" s="7" t="s">
        <v>32</v>
      </c>
      <c r="B31" s="13">
        <v>6435</v>
      </c>
      <c r="C31" s="29" t="s">
        <v>38</v>
      </c>
      <c r="D31" s="25">
        <v>2025</v>
      </c>
      <c r="E31" s="33">
        <v>4</v>
      </c>
      <c r="F31" s="34">
        <v>0</v>
      </c>
      <c r="G31" s="33">
        <v>6</v>
      </c>
      <c r="H31" s="34">
        <v>1</v>
      </c>
      <c r="I31" s="33">
        <v>1</v>
      </c>
      <c r="J31" s="34">
        <v>0</v>
      </c>
      <c r="K31" s="30">
        <v>1</v>
      </c>
      <c r="L31" s="34">
        <v>0</v>
      </c>
      <c r="M31" s="33">
        <v>0</v>
      </c>
      <c r="N31" s="34">
        <v>0</v>
      </c>
      <c r="O31" s="33">
        <v>1</v>
      </c>
      <c r="P31" s="34">
        <v>0</v>
      </c>
      <c r="Q31" s="33">
        <v>0</v>
      </c>
      <c r="R31" s="34">
        <v>0</v>
      </c>
      <c r="S31" s="33">
        <v>0</v>
      </c>
      <c r="T31" s="34">
        <v>0</v>
      </c>
      <c r="U31" s="33">
        <v>0</v>
      </c>
      <c r="V31" s="34">
        <v>0</v>
      </c>
      <c r="W31" s="33">
        <v>1</v>
      </c>
      <c r="X31" s="34">
        <v>0</v>
      </c>
      <c r="Y31" s="28">
        <v>0</v>
      </c>
      <c r="Z31" s="28">
        <v>0</v>
      </c>
      <c r="AA31" s="28">
        <v>0</v>
      </c>
      <c r="AB31" s="28"/>
      <c r="AC31" s="4"/>
    </row>
    <row r="32" spans="1:29" ht="15.75" customHeight="1">
      <c r="A32" s="7" t="s">
        <v>33</v>
      </c>
      <c r="B32" s="13">
        <v>2025</v>
      </c>
      <c r="C32" s="29" t="s">
        <v>38</v>
      </c>
      <c r="D32" s="25">
        <v>2025</v>
      </c>
      <c r="E32" s="33">
        <v>26</v>
      </c>
      <c r="F32" s="34">
        <v>0</v>
      </c>
      <c r="G32" s="33">
        <v>34</v>
      </c>
      <c r="H32" s="34">
        <v>0</v>
      </c>
      <c r="I32" s="33">
        <v>88</v>
      </c>
      <c r="J32" s="34">
        <v>0</v>
      </c>
      <c r="K32" s="30">
        <v>94</v>
      </c>
      <c r="L32" s="34">
        <v>0</v>
      </c>
      <c r="M32" s="33">
        <v>41</v>
      </c>
      <c r="N32" s="34">
        <v>0</v>
      </c>
      <c r="O32" s="33">
        <v>44</v>
      </c>
      <c r="P32" s="34">
        <v>0</v>
      </c>
      <c r="Q32" s="33">
        <v>20</v>
      </c>
      <c r="R32" s="34">
        <v>0</v>
      </c>
      <c r="S32" s="33">
        <v>23</v>
      </c>
      <c r="T32" s="34">
        <v>0</v>
      </c>
      <c r="U32" s="33">
        <v>31</v>
      </c>
      <c r="V32" s="34">
        <v>0</v>
      </c>
      <c r="W32" s="33">
        <v>41</v>
      </c>
      <c r="X32" s="35">
        <v>0</v>
      </c>
      <c r="Y32" s="33">
        <v>7</v>
      </c>
      <c r="Z32" s="28">
        <v>0</v>
      </c>
      <c r="AA32" s="33">
        <v>6</v>
      </c>
      <c r="AB32" s="28"/>
      <c r="AC32" s="4"/>
    </row>
    <row r="33" spans="1:29" ht="15.75" customHeight="1">
      <c r="A33" s="3"/>
      <c r="B33" s="55" t="s">
        <v>34</v>
      </c>
      <c r="C33" s="43"/>
      <c r="D33" s="14"/>
      <c r="E33" s="22">
        <f t="shared" ref="E33:AB33" si="0">SUM(E13:E32)</f>
        <v>144</v>
      </c>
      <c r="F33" s="23">
        <f t="shared" si="0"/>
        <v>0</v>
      </c>
      <c r="G33" s="22">
        <f t="shared" si="0"/>
        <v>268</v>
      </c>
      <c r="H33" s="23">
        <f t="shared" si="0"/>
        <v>1</v>
      </c>
      <c r="I33" s="22">
        <f t="shared" si="0"/>
        <v>422</v>
      </c>
      <c r="J33" s="23">
        <f t="shared" si="0"/>
        <v>0</v>
      </c>
      <c r="K33" s="22">
        <f t="shared" si="0"/>
        <v>865</v>
      </c>
      <c r="L33" s="23">
        <f t="shared" si="0"/>
        <v>0</v>
      </c>
      <c r="M33" s="22">
        <f t="shared" si="0"/>
        <v>283</v>
      </c>
      <c r="N33" s="23">
        <f t="shared" si="0"/>
        <v>0</v>
      </c>
      <c r="O33" s="22">
        <f t="shared" si="0"/>
        <v>376</v>
      </c>
      <c r="P33" s="23">
        <f t="shared" si="0"/>
        <v>0</v>
      </c>
      <c r="Q33" s="22">
        <f t="shared" si="0"/>
        <v>267</v>
      </c>
      <c r="R33" s="23">
        <f t="shared" si="0"/>
        <v>0</v>
      </c>
      <c r="S33" s="22">
        <f t="shared" si="0"/>
        <v>213</v>
      </c>
      <c r="T33" s="23">
        <f t="shared" si="0"/>
        <v>0</v>
      </c>
      <c r="U33" s="22">
        <f t="shared" si="0"/>
        <v>888</v>
      </c>
      <c r="V33" s="23">
        <f t="shared" si="0"/>
        <v>0</v>
      </c>
      <c r="W33" s="22">
        <f t="shared" si="0"/>
        <v>802</v>
      </c>
      <c r="X33" s="24">
        <f t="shared" si="0"/>
        <v>0</v>
      </c>
      <c r="Y33" s="22">
        <f t="shared" si="0"/>
        <v>7</v>
      </c>
      <c r="Z33" s="23">
        <f t="shared" si="0"/>
        <v>0</v>
      </c>
      <c r="AA33" s="22">
        <f t="shared" si="0"/>
        <v>6</v>
      </c>
      <c r="AB33" s="23">
        <f t="shared" si="0"/>
        <v>0</v>
      </c>
      <c r="AC33" s="4"/>
    </row>
    <row r="34" spans="1:29" ht="15.75" customHeight="1">
      <c r="B34" s="3"/>
      <c r="C34" s="3"/>
      <c r="D34" s="3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4"/>
    </row>
    <row r="35" spans="1:29" ht="15.75" customHeight="1">
      <c r="B35" s="3"/>
      <c r="C35" s="3"/>
      <c r="D35" s="3"/>
      <c r="E35" s="1"/>
      <c r="F35" s="1"/>
      <c r="G35" s="1"/>
      <c r="H35" s="1"/>
      <c r="I35" s="56" t="s">
        <v>35</v>
      </c>
      <c r="J35" s="37"/>
      <c r="K35" s="37"/>
      <c r="L35" s="37"/>
      <c r="M35" s="37"/>
      <c r="N35" s="37"/>
      <c r="O35" s="57">
        <f>+E33+G33+I33+K33+M33+O33+Q33+S33+U33+W33+Y33+Z33+AA33+AB33+H33</f>
        <v>4542</v>
      </c>
      <c r="P35" s="38"/>
      <c r="Q35" s="38"/>
      <c r="R35" s="38"/>
      <c r="S35" s="39"/>
      <c r="T35" s="1"/>
      <c r="U35" s="1"/>
      <c r="V35" s="1"/>
      <c r="W35" s="1"/>
      <c r="X35" s="1"/>
      <c r="Y35" s="16"/>
      <c r="Z35" s="16"/>
      <c r="AA35" s="16"/>
      <c r="AB35" s="1"/>
      <c r="AC35" s="4"/>
    </row>
    <row r="36" spans="1:29" ht="15.75" customHeight="1">
      <c r="B36" s="3"/>
      <c r="C36" s="3"/>
      <c r="D36" s="3"/>
      <c r="E36" s="1"/>
      <c r="F36" s="1"/>
      <c r="G36" s="1"/>
      <c r="H36" s="1"/>
      <c r="I36" s="37"/>
      <c r="J36" s="37"/>
      <c r="K36" s="37"/>
      <c r="L36" s="37"/>
      <c r="M36" s="37"/>
      <c r="N36" s="37"/>
      <c r="O36" s="40"/>
      <c r="P36" s="41"/>
      <c r="Q36" s="41"/>
      <c r="R36" s="41"/>
      <c r="S36" s="42"/>
      <c r="T36" s="1"/>
      <c r="U36" s="1"/>
      <c r="V36" s="1"/>
      <c r="W36" s="1"/>
      <c r="X36" s="1"/>
      <c r="Y36" s="16"/>
      <c r="Z36" s="16"/>
      <c r="AA36" s="16"/>
      <c r="AB36" s="1"/>
      <c r="AC36" s="4"/>
    </row>
    <row r="37" spans="1:29" ht="15.75" customHeight="1"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</row>
    <row r="38" spans="1:29" ht="15.75" customHeight="1"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</row>
    <row r="39" spans="1:29" ht="15.75" customHeight="1"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</row>
    <row r="40" spans="1:29" ht="15.75" customHeight="1"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</row>
    <row r="41" spans="1:29" ht="15.75" customHeight="1"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</row>
    <row r="42" spans="1:29" ht="15.75" customHeight="1"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</row>
    <row r="43" spans="1:29" ht="15.75" customHeight="1"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</row>
    <row r="44" spans="1:29" ht="15.75" customHeight="1"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</row>
    <row r="45" spans="1:29" ht="15.75" customHeight="1"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</row>
    <row r="46" spans="1:29" ht="15.75" customHeight="1"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</row>
    <row r="47" spans="1:29" ht="15.75" customHeight="1"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</row>
    <row r="48" spans="1:29" ht="15.75" customHeight="1"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</row>
    <row r="49" spans="5:28" ht="15.75" customHeight="1"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</row>
    <row r="50" spans="5:28" ht="15.75" customHeight="1"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</row>
    <row r="51" spans="5:28" ht="15.75" customHeight="1"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</row>
    <row r="52" spans="5:28" ht="15.75" customHeight="1"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</row>
    <row r="53" spans="5:28" ht="15.75" customHeight="1"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</row>
    <row r="54" spans="5:28" ht="15.75" customHeight="1"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</row>
    <row r="55" spans="5:28" ht="15.75" customHeight="1"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</row>
    <row r="56" spans="5:28" ht="15.75" customHeight="1"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</row>
    <row r="57" spans="5:28" ht="15.75" customHeight="1"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</row>
    <row r="58" spans="5:28" ht="15.75" customHeight="1"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</row>
    <row r="59" spans="5:28" ht="15.75" customHeight="1"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</row>
    <row r="60" spans="5:28" ht="15.75" customHeight="1"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</row>
    <row r="61" spans="5:28" ht="15.75" customHeight="1"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</row>
    <row r="62" spans="5:28" ht="15.75" customHeight="1"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</row>
    <row r="63" spans="5:28" ht="15.75" customHeight="1"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</row>
    <row r="64" spans="5:28" ht="15.75" customHeight="1"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</row>
    <row r="65" spans="5:28" ht="15.75" customHeight="1"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</row>
    <row r="66" spans="5:28" ht="15.75" customHeight="1"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</row>
    <row r="67" spans="5:28" ht="15.75" customHeight="1"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</row>
    <row r="68" spans="5:28" ht="15.75" customHeight="1"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</row>
    <row r="69" spans="5:28" ht="15.75" customHeight="1"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</row>
    <row r="70" spans="5:28" ht="15.75" customHeight="1"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</row>
    <row r="71" spans="5:28" ht="15.75" customHeight="1"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</row>
    <row r="72" spans="5:28" ht="15.75" customHeight="1"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</row>
    <row r="73" spans="5:28" ht="15.75" customHeight="1"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</row>
    <row r="74" spans="5:28" ht="15.75" customHeight="1"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</row>
    <row r="75" spans="5:28" ht="15.75" customHeight="1"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</row>
    <row r="76" spans="5:28" ht="15.75" customHeight="1"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</row>
    <row r="77" spans="5:28" ht="15.75" customHeight="1"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</row>
    <row r="78" spans="5:28" ht="15.75" customHeight="1"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</row>
    <row r="79" spans="5:28" ht="15.75" customHeight="1"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</row>
    <row r="80" spans="5:28" ht="15.75" customHeight="1"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</row>
    <row r="81" spans="5:28" ht="15.75" customHeight="1"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</row>
    <row r="82" spans="5:28" ht="15.75" customHeight="1"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</row>
    <row r="83" spans="5:28" ht="15.75" customHeight="1"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</row>
    <row r="84" spans="5:28" ht="15.75" customHeight="1"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</row>
    <row r="85" spans="5:28" ht="15.75" customHeight="1"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</row>
    <row r="86" spans="5:28" ht="15.75" customHeight="1"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</row>
    <row r="87" spans="5:28" ht="15.75" customHeight="1"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</row>
    <row r="88" spans="5:28" ht="15.75" customHeight="1"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</row>
    <row r="89" spans="5:28" ht="15.75" customHeight="1"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</row>
    <row r="90" spans="5:28" ht="15.75" customHeight="1"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</row>
    <row r="91" spans="5:28" ht="15.75" customHeight="1"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</row>
    <row r="92" spans="5:28" ht="15.75" customHeight="1"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</row>
    <row r="93" spans="5:28" ht="15.75" customHeight="1"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</row>
    <row r="94" spans="5:28" ht="15.75" customHeight="1"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</row>
    <row r="95" spans="5:28" ht="15.75" customHeight="1"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</row>
    <row r="96" spans="5:28" ht="15.75" customHeight="1"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</row>
    <row r="97" spans="5:28" ht="15.75" customHeight="1"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</row>
    <row r="98" spans="5:28" ht="15.75" customHeight="1"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</row>
    <row r="99" spans="5:28" ht="15.75" customHeight="1"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</row>
    <row r="100" spans="5:28" ht="15.75" customHeight="1"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</row>
  </sheetData>
  <mergeCells count="15">
    <mergeCell ref="T1:X1"/>
    <mergeCell ref="B6:AC6"/>
    <mergeCell ref="B9:B12"/>
    <mergeCell ref="C9:C12"/>
    <mergeCell ref="D9:D12"/>
    <mergeCell ref="E9:AB9"/>
    <mergeCell ref="E10:H11"/>
    <mergeCell ref="Y10:AB11"/>
    <mergeCell ref="I10:L11"/>
    <mergeCell ref="M10:P11"/>
    <mergeCell ref="B33:C33"/>
    <mergeCell ref="I35:N36"/>
    <mergeCell ref="O35:S36"/>
    <mergeCell ref="Q10:T11"/>
    <mergeCell ref="U10:X11"/>
  </mergeCells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JULIO </vt:lpstr>
      <vt:lpstr>AGOSTO</vt:lpstr>
      <vt:lpstr>SEPTIEMBRE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Hayde Belmont Martínez</cp:lastModifiedBy>
  <cp:lastPrinted>2024-11-30T03:13:56Z</cp:lastPrinted>
  <dcterms:created xsi:type="dcterms:W3CDTF">2023-01-27T01:35:35Z</dcterms:created>
  <dcterms:modified xsi:type="dcterms:W3CDTF">2025-10-03T19:41:51Z</dcterms:modified>
</cp:coreProperties>
</file>