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IDE BELMONT\Desktop\TRANSPARENCIA\SIPOT\2025\SOPORTE\"/>
    </mc:Choice>
  </mc:AlternateContent>
  <bookViews>
    <workbookView xWindow="0" yWindow="0" windowWidth="13665" windowHeight="9465" activeTab="2"/>
  </bookViews>
  <sheets>
    <sheet name="ABRIL" sheetId="6" r:id="rId1"/>
    <sheet name="MAYO" sheetId="7" r:id="rId2"/>
    <sheet name="JUNIO" sheetId="8" r:id="rId3"/>
  </sheets>
  <externalReferences>
    <externalReference r:id="rId4"/>
  </externalReferences>
  <definedNames>
    <definedName name="A" localSheetId="1">[1]ENERO!#REF!</definedName>
    <definedName name="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3" i="8" l="1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O35" i="8" s="1"/>
  <c r="AB33" i="7" l="1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O35" i="7" s="1"/>
  <c r="O35" i="6" l="1"/>
  <c r="H33" i="6"/>
  <c r="U33" i="6"/>
  <c r="G33" i="6"/>
  <c r="AB33" i="6"/>
  <c r="AA33" i="6"/>
  <c r="Z33" i="6"/>
  <c r="Y33" i="6"/>
  <c r="X33" i="6"/>
  <c r="W33" i="6"/>
  <c r="V33" i="6"/>
  <c r="T33" i="6"/>
  <c r="S33" i="6"/>
  <c r="R33" i="6"/>
  <c r="Q33" i="6"/>
  <c r="P33" i="6"/>
  <c r="O33" i="6"/>
  <c r="N33" i="6"/>
  <c r="M33" i="6"/>
  <c r="L33" i="6"/>
  <c r="K33" i="6"/>
  <c r="J33" i="6"/>
  <c r="I33" i="6"/>
  <c r="F33" i="6"/>
  <c r="E33" i="6"/>
</calcChain>
</file>

<file path=xl/sharedStrings.xml><?xml version="1.0" encoding="utf-8"?>
<sst xmlns="http://schemas.openxmlformats.org/spreadsheetml/2006/main" count="198" uniqueCount="40">
  <si>
    <t xml:space="preserve">                                                                                                                                       </t>
  </si>
  <si>
    <t>Número de Colección</t>
  </si>
  <si>
    <t>Mes</t>
  </si>
  <si>
    <t>Año</t>
  </si>
  <si>
    <t>Usuarios Atendidos</t>
  </si>
  <si>
    <t>Adultos                               mayores de 60 años</t>
  </si>
  <si>
    <t>Adultos                                     entre 30 a 59 años</t>
  </si>
  <si>
    <t xml:space="preserve">Adultos Jóvenes                   entre 18 a 29 años </t>
  </si>
  <si>
    <t>Adolescentes                         entre 13 a 17 años</t>
  </si>
  <si>
    <t>H</t>
  </si>
  <si>
    <t>M</t>
  </si>
  <si>
    <t>Filomeno</t>
  </si>
  <si>
    <t>Tlalmille</t>
  </si>
  <si>
    <t>Bosques</t>
  </si>
  <si>
    <t>Belvedere</t>
  </si>
  <si>
    <t>Iztapapalotl</t>
  </si>
  <si>
    <t>Total</t>
  </si>
  <si>
    <t>GRAN TOTAL</t>
  </si>
  <si>
    <t>Jaime Torres</t>
  </si>
  <si>
    <t>Rafael RamÍrez</t>
  </si>
  <si>
    <t>Santo Tomás</t>
  </si>
  <si>
    <t>Paulino Tla.</t>
  </si>
  <si>
    <t>José Aguirre</t>
  </si>
  <si>
    <t>San Pedro M.</t>
  </si>
  <si>
    <t>Lomas de Cui.</t>
  </si>
  <si>
    <t>Jerónimo M.</t>
  </si>
  <si>
    <t>Roberto L. M</t>
  </si>
  <si>
    <t>ValentÍn G.</t>
  </si>
  <si>
    <t>La Tortuga</t>
  </si>
  <si>
    <t>Centro Tlalpan</t>
  </si>
  <si>
    <t>Renato Leduc</t>
  </si>
  <si>
    <t>San Nicolás T.</t>
  </si>
  <si>
    <t>Informe Mensual de la Subdirección de Ciencia y Tecnología</t>
  </si>
  <si>
    <t>Actividades de la S.C Y T.</t>
  </si>
  <si>
    <t>Infantes entre 0 y 5 años</t>
  </si>
  <si>
    <t>Niñas y niños de 6 a 12 años</t>
  </si>
  <si>
    <t>abril</t>
  </si>
  <si>
    <t xml:space="preserve"> </t>
  </si>
  <si>
    <t>mayo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</si>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</sst>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0"/>
      <name val="Calibri Light"/>
      <family val="2"/>
      <scheme val="major"/>
    </font>
    <font>
      <b/>
      <sz val="9"/>
      <name val="Calibri Light"/>
      <family val="2"/>
      <scheme val="maj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Agency FB"/>
      <family val="2"/>
    </font>
    <font>
      <sz val="8"/>
      <name val="Calibri"/>
      <family val="2"/>
      <scheme val="minor"/>
    </font>
    <font>
      <b/>
      <sz val="22"/>
      <color theme="1"/>
      <name val="Calibri Light"/>
      <family val="2"/>
      <scheme val="major"/>
    </font>
    <font>
      <b/>
      <sz val="16"/>
      <color theme="1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sz val="11"/>
      <name val="Calibri"/>
      <scheme val="minor"/>
    </font>
    <font>
      <sz val="11"/>
      <name val="Calibri"/>
    </font>
    <font>
      <b/>
      <sz val="12"/>
      <name val="Calibri"/>
    </font>
    <font>
      <b/>
      <sz val="9"/>
      <name val="Calibri"/>
    </font>
    <font>
      <b/>
      <sz val="22"/>
      <name val="Calibri"/>
    </font>
    <font>
      <b/>
      <sz val="11"/>
      <name val="Calibri"/>
    </font>
    <font>
      <sz val="12"/>
      <name val="Calibri"/>
    </font>
    <font>
      <b/>
      <sz val="10"/>
      <name val="Calibri"/>
    </font>
    <font>
      <sz val="10"/>
      <name val="Arial"/>
    </font>
    <font>
      <b/>
      <sz val="11"/>
      <color rgb="FFFF0000"/>
      <name val="Calibri"/>
    </font>
    <font>
      <sz val="11"/>
      <name val="Teko"/>
    </font>
    <font>
      <b/>
      <sz val="16"/>
      <name val="Calibri"/>
    </font>
  </fonts>
  <fills count="8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C5E0B3"/>
        <bgColor rgb="FFC5E0B3"/>
      </patternFill>
    </fill>
  </fills>
  <borders count="7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7" fillId="0" borderId="0"/>
  </cellStyleXfs>
  <cellXfs count="12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6" fillId="0" borderId="0" xfId="0" applyFont="1"/>
    <xf numFmtId="0" fontId="2" fillId="3" borderId="27" xfId="0" applyFont="1" applyFill="1" applyBorder="1" applyAlignment="1">
      <alignment horizontal="center"/>
    </xf>
    <xf numFmtId="0" fontId="0" fillId="5" borderId="0" xfId="0" applyFill="1"/>
    <xf numFmtId="0" fontId="2" fillId="5" borderId="1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1" fontId="10" fillId="5" borderId="23" xfId="0" applyNumberFormat="1" applyFont="1" applyFill="1" applyBorder="1"/>
    <xf numFmtId="1" fontId="10" fillId="5" borderId="26" xfId="0" applyNumberFormat="1" applyFont="1" applyFill="1" applyBorder="1"/>
    <xf numFmtId="1" fontId="11" fillId="5" borderId="23" xfId="1" applyNumberFormat="1" applyFont="1" applyFill="1" applyBorder="1"/>
    <xf numFmtId="0" fontId="11" fillId="5" borderId="0" xfId="0" applyFont="1" applyFill="1"/>
    <xf numFmtId="1" fontId="10" fillId="5" borderId="13" xfId="0" applyNumberFormat="1" applyFont="1" applyFill="1" applyBorder="1"/>
    <xf numFmtId="1" fontId="10" fillId="5" borderId="26" xfId="0" applyNumberFormat="1" applyFont="1" applyFill="1" applyBorder="1" applyAlignment="1">
      <alignment horizontal="right"/>
    </xf>
    <xf numFmtId="0" fontId="9" fillId="0" borderId="0" xfId="0" applyFont="1" applyAlignment="1">
      <alignment vertical="center" wrapText="1"/>
    </xf>
    <xf numFmtId="0" fontId="4" fillId="4" borderId="12" xfId="0" applyFont="1" applyFill="1" applyBorder="1" applyAlignment="1">
      <alignment horizontal="center" wrapText="1"/>
    </xf>
    <xf numFmtId="0" fontId="4" fillId="4" borderId="6" xfId="0" applyFont="1" applyFill="1" applyBorder="1" applyAlignment="1">
      <alignment horizontal="center" wrapText="1"/>
    </xf>
    <xf numFmtId="0" fontId="4" fillId="4" borderId="11" xfId="0" applyFont="1" applyFill="1" applyBorder="1" applyAlignment="1">
      <alignment horizontal="center" wrapText="1"/>
    </xf>
    <xf numFmtId="0" fontId="4" fillId="4" borderId="29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2" fillId="5" borderId="21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5" borderId="34" xfId="0" applyFont="1" applyFill="1" applyBorder="1" applyAlignment="1">
      <alignment horizontal="center"/>
    </xf>
    <xf numFmtId="0" fontId="2" fillId="5" borderId="35" xfId="0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2" fillId="5" borderId="25" xfId="0" applyFont="1" applyFill="1" applyBorder="1" applyAlignment="1">
      <alignment horizontal="center"/>
    </xf>
    <xf numFmtId="0" fontId="2" fillId="5" borderId="33" xfId="0" applyFont="1" applyFill="1" applyBorder="1" applyAlignment="1">
      <alignment horizontal="center"/>
    </xf>
    <xf numFmtId="0" fontId="5" fillId="5" borderId="24" xfId="0" applyFont="1" applyFill="1" applyBorder="1" applyAlignment="1">
      <alignment horizontal="center"/>
    </xf>
    <xf numFmtId="0" fontId="5" fillId="5" borderId="25" xfId="0" applyFont="1" applyFill="1" applyBorder="1" applyAlignment="1">
      <alignment horizontal="center"/>
    </xf>
    <xf numFmtId="0" fontId="5" fillId="5" borderId="31" xfId="0" applyFont="1" applyFill="1" applyBorder="1" applyAlignment="1">
      <alignment horizontal="center"/>
    </xf>
    <xf numFmtId="0" fontId="5" fillId="5" borderId="33" xfId="0" applyFont="1" applyFill="1" applyBorder="1" applyAlignment="1">
      <alignment horizontal="center"/>
    </xf>
    <xf numFmtId="0" fontId="2" fillId="4" borderId="27" xfId="0" applyFont="1" applyFill="1" applyBorder="1" applyAlignment="1">
      <alignment horizontal="center"/>
    </xf>
    <xf numFmtId="0" fontId="12" fillId="0" borderId="27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6" fillId="3" borderId="27" xfId="0" applyFont="1" applyFill="1" applyBorder="1" applyAlignment="1">
      <alignment horizontal="center"/>
    </xf>
    <xf numFmtId="0" fontId="15" fillId="0" borderId="0" xfId="0" applyFont="1" applyAlignment="1">
      <alignment horizontal="center" wrapText="1"/>
    </xf>
    <xf numFmtId="0" fontId="6" fillId="4" borderId="10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 wrapText="1"/>
    </xf>
    <xf numFmtId="0" fontId="3" fillId="4" borderId="30" xfId="0" applyFont="1" applyFill="1" applyBorder="1" applyAlignment="1">
      <alignment horizontal="center" wrapText="1"/>
    </xf>
    <xf numFmtId="0" fontId="9" fillId="4" borderId="17" xfId="0" applyFont="1" applyFill="1" applyBorder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4" borderId="28" xfId="0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center" wrapText="1"/>
    </xf>
    <xf numFmtId="0" fontId="9" fillId="4" borderId="15" xfId="0" applyFont="1" applyFill="1" applyBorder="1" applyAlignment="1">
      <alignment horizontal="center" wrapText="1"/>
    </xf>
    <xf numFmtId="0" fontId="9" fillId="4" borderId="16" xfId="0" applyFont="1" applyFill="1" applyBorder="1" applyAlignment="1">
      <alignment horizontal="center" wrapText="1"/>
    </xf>
    <xf numFmtId="0" fontId="17" fillId="0" borderId="0" xfId="2" applyFont="1" applyAlignment="1"/>
    <xf numFmtId="0" fontId="18" fillId="0" borderId="0" xfId="2" applyFont="1" applyAlignment="1">
      <alignment horizontal="center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/>
    </xf>
    <xf numFmtId="0" fontId="17" fillId="0" borderId="0" xfId="2" applyFont="1" applyAlignment="1"/>
    <xf numFmtId="0" fontId="20" fillId="0" borderId="0" xfId="2" applyFont="1" applyAlignment="1">
      <alignment horizontal="center" wrapText="1"/>
    </xf>
    <xf numFmtId="0" fontId="20" fillId="0" borderId="0" xfId="2" applyFont="1" applyAlignment="1">
      <alignment vertical="center" wrapText="1"/>
    </xf>
    <xf numFmtId="0" fontId="19" fillId="0" borderId="0" xfId="2" applyFont="1" applyAlignment="1">
      <alignment horizontal="center"/>
    </xf>
    <xf numFmtId="0" fontId="18" fillId="0" borderId="0" xfId="2" applyFont="1"/>
    <xf numFmtId="0" fontId="21" fillId="0" borderId="0" xfId="2" applyFont="1" applyAlignment="1">
      <alignment horizontal="center"/>
    </xf>
    <xf numFmtId="0" fontId="18" fillId="0" borderId="0" xfId="2" applyFont="1" applyAlignment="1">
      <alignment horizontal="left"/>
    </xf>
    <xf numFmtId="0" fontId="22" fillId="0" borderId="0" xfId="2" applyFont="1"/>
    <xf numFmtId="0" fontId="23" fillId="0" borderId="0" xfId="2" applyFont="1" applyAlignment="1">
      <alignment horizontal="center"/>
    </xf>
    <xf numFmtId="0" fontId="24" fillId="6" borderId="37" xfId="2" applyFont="1" applyFill="1" applyBorder="1" applyAlignment="1">
      <alignment horizontal="center" vertical="center" wrapText="1"/>
    </xf>
    <xf numFmtId="0" fontId="24" fillId="6" borderId="38" xfId="2" applyFont="1" applyFill="1" applyBorder="1" applyAlignment="1">
      <alignment horizontal="center" vertical="center" wrapText="1"/>
    </xf>
    <xf numFmtId="0" fontId="19" fillId="7" borderId="39" xfId="2" applyFont="1" applyFill="1" applyBorder="1" applyAlignment="1">
      <alignment horizontal="center" wrapText="1"/>
    </xf>
    <xf numFmtId="0" fontId="18" fillId="0" borderId="40" xfId="2" applyFont="1" applyBorder="1"/>
    <xf numFmtId="0" fontId="18" fillId="0" borderId="41" xfId="2" applyFont="1" applyBorder="1"/>
    <xf numFmtId="0" fontId="18" fillId="0" borderId="42" xfId="2" applyFont="1" applyBorder="1"/>
    <xf numFmtId="0" fontId="18" fillId="0" borderId="43" xfId="2" applyFont="1" applyBorder="1"/>
    <xf numFmtId="0" fontId="20" fillId="7" borderId="44" xfId="2" applyFont="1" applyFill="1" applyBorder="1" applyAlignment="1">
      <alignment horizontal="center" wrapText="1"/>
    </xf>
    <xf numFmtId="0" fontId="18" fillId="0" borderId="0" xfId="2" applyFont="1" applyBorder="1"/>
    <xf numFmtId="0" fontId="18" fillId="0" borderId="45" xfId="2" applyFont="1" applyBorder="1"/>
    <xf numFmtId="0" fontId="18" fillId="0" borderId="46" xfId="2" applyFont="1" applyBorder="1"/>
    <xf numFmtId="0" fontId="18" fillId="0" borderId="47" xfId="2" applyFont="1" applyBorder="1"/>
    <xf numFmtId="0" fontId="18" fillId="0" borderId="48" xfId="2" applyFont="1" applyBorder="1"/>
    <xf numFmtId="0" fontId="18" fillId="0" borderId="49" xfId="2" applyFont="1" applyBorder="1"/>
    <xf numFmtId="0" fontId="22" fillId="7" borderId="50" xfId="2" applyFont="1" applyFill="1" applyBorder="1" applyAlignment="1">
      <alignment horizontal="center" wrapText="1"/>
    </xf>
    <xf numFmtId="0" fontId="22" fillId="7" borderId="51" xfId="2" applyFont="1" applyFill="1" applyBorder="1" applyAlignment="1">
      <alignment horizontal="center" wrapText="1"/>
    </xf>
    <xf numFmtId="0" fontId="22" fillId="7" borderId="52" xfId="2" applyFont="1" applyFill="1" applyBorder="1" applyAlignment="1">
      <alignment horizontal="center" wrapText="1"/>
    </xf>
    <xf numFmtId="0" fontId="22" fillId="7" borderId="53" xfId="2" applyFont="1" applyFill="1" applyBorder="1" applyAlignment="1">
      <alignment horizontal="center" wrapText="1"/>
    </xf>
    <xf numFmtId="0" fontId="18" fillId="0" borderId="0" xfId="2" applyFont="1" applyBorder="1"/>
    <xf numFmtId="1" fontId="25" fillId="0" borderId="54" xfId="2" applyNumberFormat="1" applyFont="1" applyBorder="1"/>
    <xf numFmtId="0" fontId="18" fillId="0" borderId="55" xfId="2" applyFont="1" applyBorder="1" applyAlignment="1">
      <alignment horizontal="center"/>
    </xf>
    <xf numFmtId="0" fontId="18" fillId="0" borderId="56" xfId="2" applyFont="1" applyBorder="1" applyAlignment="1">
      <alignment horizontal="center"/>
    </xf>
    <xf numFmtId="0" fontId="18" fillId="0" borderId="57" xfId="2" applyFont="1" applyBorder="1" applyAlignment="1">
      <alignment horizontal="center"/>
    </xf>
    <xf numFmtId="0" fontId="18" fillId="0" borderId="58" xfId="2" applyFont="1" applyBorder="1" applyAlignment="1">
      <alignment horizontal="center"/>
    </xf>
    <xf numFmtId="0" fontId="18" fillId="0" borderId="59" xfId="2" applyFont="1" applyBorder="1" applyAlignment="1">
      <alignment horizontal="center"/>
    </xf>
    <xf numFmtId="0" fontId="18" fillId="0" borderId="60" xfId="2" applyFont="1" applyBorder="1" applyAlignment="1">
      <alignment horizontal="center"/>
    </xf>
    <xf numFmtId="1" fontId="18" fillId="0" borderId="61" xfId="2" applyNumberFormat="1" applyFont="1" applyBorder="1"/>
    <xf numFmtId="0" fontId="18" fillId="0" borderId="62" xfId="2" applyFont="1" applyBorder="1" applyAlignment="1">
      <alignment horizontal="center"/>
    </xf>
    <xf numFmtId="0" fontId="18" fillId="0" borderId="63" xfId="2" applyFont="1" applyBorder="1" applyAlignment="1">
      <alignment horizontal="center"/>
    </xf>
    <xf numFmtId="0" fontId="18" fillId="0" borderId="64" xfId="2" applyFont="1" applyBorder="1" applyAlignment="1">
      <alignment horizontal="center"/>
    </xf>
    <xf numFmtId="0" fontId="18" fillId="0" borderId="65" xfId="2" applyFont="1" applyBorder="1" applyAlignment="1">
      <alignment horizontal="center"/>
    </xf>
    <xf numFmtId="1" fontId="25" fillId="0" borderId="61" xfId="2" applyNumberFormat="1" applyFont="1" applyBorder="1"/>
    <xf numFmtId="0" fontId="18" fillId="0" borderId="0" xfId="2" applyFont="1" applyAlignment="1"/>
    <xf numFmtId="1" fontId="25" fillId="0" borderId="66" xfId="2" applyNumberFormat="1" applyFont="1" applyBorder="1"/>
    <xf numFmtId="1" fontId="25" fillId="0" borderId="66" xfId="2" applyNumberFormat="1" applyFont="1" applyBorder="1" applyAlignment="1">
      <alignment horizontal="right"/>
    </xf>
    <xf numFmtId="0" fontId="18" fillId="0" borderId="67" xfId="2" applyFont="1" applyBorder="1" applyAlignment="1">
      <alignment horizontal="center"/>
    </xf>
    <xf numFmtId="0" fontId="26" fillId="6" borderId="68" xfId="2" applyFont="1" applyFill="1" applyBorder="1" applyAlignment="1">
      <alignment horizontal="center"/>
    </xf>
    <xf numFmtId="0" fontId="18" fillId="0" borderId="69" xfId="2" applyFont="1" applyBorder="1"/>
    <xf numFmtId="0" fontId="18" fillId="6" borderId="70" xfId="2" applyFont="1" applyFill="1" applyBorder="1" applyAlignment="1">
      <alignment horizontal="center"/>
    </xf>
    <xf numFmtId="0" fontId="18" fillId="7" borderId="70" xfId="2" applyFont="1" applyFill="1" applyBorder="1" applyAlignment="1">
      <alignment horizontal="center"/>
    </xf>
    <xf numFmtId="0" fontId="27" fillId="0" borderId="70" xfId="2" applyFont="1" applyBorder="1" applyAlignment="1">
      <alignment horizontal="center"/>
    </xf>
    <xf numFmtId="0" fontId="27" fillId="0" borderId="68" xfId="2" applyFont="1" applyBorder="1" applyAlignment="1">
      <alignment horizontal="center"/>
    </xf>
    <xf numFmtId="0" fontId="28" fillId="0" borderId="0" xfId="2" applyFont="1" applyAlignment="1">
      <alignment horizontal="center" wrapText="1"/>
    </xf>
    <xf numFmtId="0" fontId="22" fillId="7" borderId="71" xfId="2" applyFont="1" applyFill="1" applyBorder="1" applyAlignment="1">
      <alignment horizontal="center"/>
    </xf>
    <xf numFmtId="0" fontId="18" fillId="0" borderId="51" xfId="2" applyFont="1" applyBorder="1"/>
    <xf numFmtId="0" fontId="18" fillId="0" borderId="52" xfId="2" applyFont="1" applyBorder="1"/>
  </cellXfs>
  <cellStyles count="3">
    <cellStyle name="Neutral" xfId="1" builtinId="2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2" name="Imagen 1">
          <a:extLst>
            <a:ext uri="{FF2B5EF4-FFF2-40B4-BE49-F238E27FC236}">
              <a16:creationId xmlns:a16="http://schemas.microsoft.com/office/drawing/2014/main" id="{E188C283-8D1B-4F30-A782-7717DF9BB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twoCellAnchor editAs="oneCell">
    <xdr:from>
      <xdr:col>1</xdr:col>
      <xdr:colOff>19051</xdr:colOff>
      <xdr:row>0</xdr:row>
      <xdr:rowOff>15185</xdr:rowOff>
    </xdr:from>
    <xdr:to>
      <xdr:col>4</xdr:col>
      <xdr:colOff>200026</xdr:colOff>
      <xdr:row>4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7F52DC-E85C-411D-891C-ECA754988E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779"/>
        <a:stretch/>
      </xdr:blipFill>
      <xdr:spPr>
        <a:xfrm>
          <a:off x="781051" y="15185"/>
          <a:ext cx="1733550" cy="746815"/>
        </a:xfrm>
        <a:prstGeom prst="rect">
          <a:avLst/>
        </a:prstGeom>
      </xdr:spPr>
    </xdr:pic>
    <xdr:clientData/>
  </xdr:two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4" name="Imagen 3">
          <a:extLst>
            <a:ext uri="{FF2B5EF4-FFF2-40B4-BE49-F238E27FC236}">
              <a16:creationId xmlns:a16="http://schemas.microsoft.com/office/drawing/2014/main" id="{61EA5492-19F3-408D-9749-6871D010D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5" name="Imagen 4">
          <a:extLst>
            <a:ext uri="{FF2B5EF4-FFF2-40B4-BE49-F238E27FC236}">
              <a16:creationId xmlns:a16="http://schemas.microsoft.com/office/drawing/2014/main" id="{FE3405BB-5998-41AE-96D3-039142FB2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6" name="Imagen 5">
          <a:extLst>
            <a:ext uri="{FF2B5EF4-FFF2-40B4-BE49-F238E27FC236}">
              <a16:creationId xmlns:a16="http://schemas.microsoft.com/office/drawing/2014/main" id="{4E2C5C93-72B8-40D9-96AE-F0BC92E86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7" name="Imagen 6">
          <a:extLst>
            <a:ext uri="{FF2B5EF4-FFF2-40B4-BE49-F238E27FC236}">
              <a16:creationId xmlns:a16="http://schemas.microsoft.com/office/drawing/2014/main" id="{19983F49-E23D-4E8B-9896-CC0945E0C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8" name="Imagen 7">
          <a:extLst>
            <a:ext uri="{FF2B5EF4-FFF2-40B4-BE49-F238E27FC236}">
              <a16:creationId xmlns:a16="http://schemas.microsoft.com/office/drawing/2014/main" id="{B8736F90-42D0-438A-BD86-B1B27228C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9" name="Imagen 8">
          <a:extLst>
            <a:ext uri="{FF2B5EF4-FFF2-40B4-BE49-F238E27FC236}">
              <a16:creationId xmlns:a16="http://schemas.microsoft.com/office/drawing/2014/main" id="{D063E3CC-2DB6-4D05-AA32-DC9DC9EB1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10" name="Imagen 9">
          <a:extLst>
            <a:ext uri="{FF2B5EF4-FFF2-40B4-BE49-F238E27FC236}">
              <a16:creationId xmlns:a16="http://schemas.microsoft.com/office/drawing/2014/main" id="{46DB3000-E1FD-40D9-A947-06F7A88DD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11" name="Imagen 10">
          <a:extLst>
            <a:ext uri="{FF2B5EF4-FFF2-40B4-BE49-F238E27FC236}">
              <a16:creationId xmlns:a16="http://schemas.microsoft.com/office/drawing/2014/main" id="{DF5F39B6-4965-4351-AB1B-E35EFE3BF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12" name="Imagen 11">
          <a:extLst>
            <a:ext uri="{FF2B5EF4-FFF2-40B4-BE49-F238E27FC236}">
              <a16:creationId xmlns:a16="http://schemas.microsoft.com/office/drawing/2014/main" id="{FA33525A-4D5B-4BC4-9D9D-2BEBB3608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13" name="Imagen 12">
          <a:extLst>
            <a:ext uri="{FF2B5EF4-FFF2-40B4-BE49-F238E27FC236}">
              <a16:creationId xmlns:a16="http://schemas.microsoft.com/office/drawing/2014/main" id="{2E514849-D8AD-4460-916A-CA6991749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14" name="Imagen 13">
          <a:extLst>
            <a:ext uri="{FF2B5EF4-FFF2-40B4-BE49-F238E27FC236}">
              <a16:creationId xmlns:a16="http://schemas.microsoft.com/office/drawing/2014/main" id="{AEC5C839-0522-4EC0-AF72-0ADA1AC87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15" name="Imagen 14">
          <a:extLst>
            <a:ext uri="{FF2B5EF4-FFF2-40B4-BE49-F238E27FC236}">
              <a16:creationId xmlns:a16="http://schemas.microsoft.com/office/drawing/2014/main" id="{3AE61E1D-541F-4821-A749-995CB809C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16" name="Imagen 15">
          <a:extLst>
            <a:ext uri="{FF2B5EF4-FFF2-40B4-BE49-F238E27FC236}">
              <a16:creationId xmlns:a16="http://schemas.microsoft.com/office/drawing/2014/main" id="{2CB8CE49-326C-458F-8052-57DF63E08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17" name="Imagen 16">
          <a:extLst>
            <a:ext uri="{FF2B5EF4-FFF2-40B4-BE49-F238E27FC236}">
              <a16:creationId xmlns:a16="http://schemas.microsoft.com/office/drawing/2014/main" id="{8D5018FD-D729-4303-AE1B-D3BD98B1E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18" name="Imagen 17">
          <a:extLst>
            <a:ext uri="{FF2B5EF4-FFF2-40B4-BE49-F238E27FC236}">
              <a16:creationId xmlns:a16="http://schemas.microsoft.com/office/drawing/2014/main" id="{8574D05A-7EE7-43B5-9312-051AA3058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19" name="Imagen 18">
          <a:extLst>
            <a:ext uri="{FF2B5EF4-FFF2-40B4-BE49-F238E27FC236}">
              <a16:creationId xmlns:a16="http://schemas.microsoft.com/office/drawing/2014/main" id="{55E4A6AA-7739-4225-A833-D0D9CAB23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20" name="Imagen 19">
          <a:extLst>
            <a:ext uri="{FF2B5EF4-FFF2-40B4-BE49-F238E27FC236}">
              <a16:creationId xmlns:a16="http://schemas.microsoft.com/office/drawing/2014/main" id="{FCDE726F-28FA-46EE-B3BE-A2A621302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21" name="Imagen 20">
          <a:extLst>
            <a:ext uri="{FF2B5EF4-FFF2-40B4-BE49-F238E27FC236}">
              <a16:creationId xmlns:a16="http://schemas.microsoft.com/office/drawing/2014/main" id="{E0BB2D4A-CE77-430B-9DCE-CB59878F8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22" name="Imagen 21">
          <a:extLst>
            <a:ext uri="{FF2B5EF4-FFF2-40B4-BE49-F238E27FC236}">
              <a16:creationId xmlns:a16="http://schemas.microsoft.com/office/drawing/2014/main" id="{61135D50-8B16-4AD5-9E89-BFD1BD70B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23" name="Imagen 22">
          <a:extLst>
            <a:ext uri="{FF2B5EF4-FFF2-40B4-BE49-F238E27FC236}">
              <a16:creationId xmlns:a16="http://schemas.microsoft.com/office/drawing/2014/main" id="{4B25D100-D3D1-479C-9046-37389612B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24" name="Imagen 23">
          <a:extLst>
            <a:ext uri="{FF2B5EF4-FFF2-40B4-BE49-F238E27FC236}">
              <a16:creationId xmlns:a16="http://schemas.microsoft.com/office/drawing/2014/main" id="{BFA31D9C-E3C6-42EE-8E31-48ADEF833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25" name="Imagen 24">
          <a:extLst>
            <a:ext uri="{FF2B5EF4-FFF2-40B4-BE49-F238E27FC236}">
              <a16:creationId xmlns:a16="http://schemas.microsoft.com/office/drawing/2014/main" id="{DD9C99DB-DBF1-49F0-A844-1E6C01455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26" name="Imagen 25">
          <a:extLst>
            <a:ext uri="{FF2B5EF4-FFF2-40B4-BE49-F238E27FC236}">
              <a16:creationId xmlns:a16="http://schemas.microsoft.com/office/drawing/2014/main" id="{A0077E6A-2189-4260-8954-21D536E14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27" name="Imagen 26">
          <a:extLst>
            <a:ext uri="{FF2B5EF4-FFF2-40B4-BE49-F238E27FC236}">
              <a16:creationId xmlns:a16="http://schemas.microsoft.com/office/drawing/2014/main" id="{A99AD074-5A34-4B24-A820-AA1A6F87B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28" name="Imagen 27">
          <a:extLst>
            <a:ext uri="{FF2B5EF4-FFF2-40B4-BE49-F238E27FC236}">
              <a16:creationId xmlns:a16="http://schemas.microsoft.com/office/drawing/2014/main" id="{90FF28CE-0C4F-4DAA-ACB2-2714D4097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29" name="Imagen 28">
          <a:extLst>
            <a:ext uri="{FF2B5EF4-FFF2-40B4-BE49-F238E27FC236}">
              <a16:creationId xmlns:a16="http://schemas.microsoft.com/office/drawing/2014/main" id="{903F2411-2CF1-4CC8-BF0A-CF136D521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30" name="Imagen 29">
          <a:extLst>
            <a:ext uri="{FF2B5EF4-FFF2-40B4-BE49-F238E27FC236}">
              <a16:creationId xmlns:a16="http://schemas.microsoft.com/office/drawing/2014/main" id="{E25C6163-F846-4797-8899-C586DC1B4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31" name="Imagen 30">
          <a:extLst>
            <a:ext uri="{FF2B5EF4-FFF2-40B4-BE49-F238E27FC236}">
              <a16:creationId xmlns:a16="http://schemas.microsoft.com/office/drawing/2014/main" id="{48A71C7E-EC4D-4D38-9A9C-AC1B1BA83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32" name="Imagen 31">
          <a:extLst>
            <a:ext uri="{FF2B5EF4-FFF2-40B4-BE49-F238E27FC236}">
              <a16:creationId xmlns:a16="http://schemas.microsoft.com/office/drawing/2014/main" id="{FFF078CC-6110-49A6-A3F7-1CB5C301F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33" name="Imagen 32">
          <a:extLst>
            <a:ext uri="{FF2B5EF4-FFF2-40B4-BE49-F238E27FC236}">
              <a16:creationId xmlns:a16="http://schemas.microsoft.com/office/drawing/2014/main" id="{C62E2179-D123-4F96-8A09-B4ABC0808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34" name="Imagen 33">
          <a:extLst>
            <a:ext uri="{FF2B5EF4-FFF2-40B4-BE49-F238E27FC236}">
              <a16:creationId xmlns:a16="http://schemas.microsoft.com/office/drawing/2014/main" id="{ED1C9B7C-6376-4C11-B470-49CAEFA2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35" name="Imagen 34">
          <a:extLst>
            <a:ext uri="{FF2B5EF4-FFF2-40B4-BE49-F238E27FC236}">
              <a16:creationId xmlns:a16="http://schemas.microsoft.com/office/drawing/2014/main" id="{7B36F93C-A73C-4F23-BA6A-319BC07ED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36" name="Imagen 35">
          <a:extLst>
            <a:ext uri="{FF2B5EF4-FFF2-40B4-BE49-F238E27FC236}">
              <a16:creationId xmlns:a16="http://schemas.microsoft.com/office/drawing/2014/main" id="{1CCCB33D-9987-4BD9-A0EB-4E308A3B4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37" name="Imagen 36">
          <a:extLst>
            <a:ext uri="{FF2B5EF4-FFF2-40B4-BE49-F238E27FC236}">
              <a16:creationId xmlns:a16="http://schemas.microsoft.com/office/drawing/2014/main" id="{60CBFAA8-CD30-4F5C-84D9-91A443F48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38" name="Imagen 37">
          <a:extLst>
            <a:ext uri="{FF2B5EF4-FFF2-40B4-BE49-F238E27FC236}">
              <a16:creationId xmlns:a16="http://schemas.microsoft.com/office/drawing/2014/main" id="{32EE529B-2B53-4142-B886-2A0269B9E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39" name="Imagen 38">
          <a:extLst>
            <a:ext uri="{FF2B5EF4-FFF2-40B4-BE49-F238E27FC236}">
              <a16:creationId xmlns:a16="http://schemas.microsoft.com/office/drawing/2014/main" id="{B5F4CBD0-8355-42F1-90BC-C0FFF5863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40" name="Imagen 39">
          <a:extLst>
            <a:ext uri="{FF2B5EF4-FFF2-40B4-BE49-F238E27FC236}">
              <a16:creationId xmlns:a16="http://schemas.microsoft.com/office/drawing/2014/main" id="{60291F4F-2C33-40CC-BE5A-93149A37A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41" name="Imagen 40">
          <a:extLst>
            <a:ext uri="{FF2B5EF4-FFF2-40B4-BE49-F238E27FC236}">
              <a16:creationId xmlns:a16="http://schemas.microsoft.com/office/drawing/2014/main" id="{F568358B-BD7C-4D98-81B3-7AA71023E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42" name="Imagen 41">
          <a:extLst>
            <a:ext uri="{FF2B5EF4-FFF2-40B4-BE49-F238E27FC236}">
              <a16:creationId xmlns:a16="http://schemas.microsoft.com/office/drawing/2014/main" id="{8B27EB1D-A0B4-47C0-9666-9DAC2B90B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43" name="Imagen 42">
          <a:extLst>
            <a:ext uri="{FF2B5EF4-FFF2-40B4-BE49-F238E27FC236}">
              <a16:creationId xmlns:a16="http://schemas.microsoft.com/office/drawing/2014/main" id="{59CBFF4E-42FB-422A-BB02-17C739DA5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44" name="Imagen 43">
          <a:extLst>
            <a:ext uri="{FF2B5EF4-FFF2-40B4-BE49-F238E27FC236}">
              <a16:creationId xmlns:a16="http://schemas.microsoft.com/office/drawing/2014/main" id="{E3C59AE6-7C65-46C1-80A1-2EA4DFF75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45" name="Imagen 44">
          <a:extLst>
            <a:ext uri="{FF2B5EF4-FFF2-40B4-BE49-F238E27FC236}">
              <a16:creationId xmlns:a16="http://schemas.microsoft.com/office/drawing/2014/main" id="{D5B37A23-7929-4AE1-B3B4-940AF2FF0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46" name="Imagen 45">
          <a:extLst>
            <a:ext uri="{FF2B5EF4-FFF2-40B4-BE49-F238E27FC236}">
              <a16:creationId xmlns:a16="http://schemas.microsoft.com/office/drawing/2014/main" id="{0D7A88FA-B325-4BB4-9F31-23401F3D6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47" name="Imagen 46">
          <a:extLst>
            <a:ext uri="{FF2B5EF4-FFF2-40B4-BE49-F238E27FC236}">
              <a16:creationId xmlns:a16="http://schemas.microsoft.com/office/drawing/2014/main" id="{3EB4AF4E-8205-4266-83C3-15741AA48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48" name="Imagen 47">
          <a:extLst>
            <a:ext uri="{FF2B5EF4-FFF2-40B4-BE49-F238E27FC236}">
              <a16:creationId xmlns:a16="http://schemas.microsoft.com/office/drawing/2014/main" id="{87B041AB-D24B-4728-BD21-20E4652A4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49" name="Imagen 48">
          <a:extLst>
            <a:ext uri="{FF2B5EF4-FFF2-40B4-BE49-F238E27FC236}">
              <a16:creationId xmlns:a16="http://schemas.microsoft.com/office/drawing/2014/main" id="{510AED47-CF94-4E1C-815D-CEA5EF199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50" name="Imagen 49">
          <a:extLst>
            <a:ext uri="{FF2B5EF4-FFF2-40B4-BE49-F238E27FC236}">
              <a16:creationId xmlns:a16="http://schemas.microsoft.com/office/drawing/2014/main" id="{97F240FC-A317-4780-B147-A1BAD5CDF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51" name="Imagen 50">
          <a:extLst>
            <a:ext uri="{FF2B5EF4-FFF2-40B4-BE49-F238E27FC236}">
              <a16:creationId xmlns:a16="http://schemas.microsoft.com/office/drawing/2014/main" id="{8615AC23-BA8E-4B64-BEF9-41F926337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52" name="Imagen 51">
          <a:extLst>
            <a:ext uri="{FF2B5EF4-FFF2-40B4-BE49-F238E27FC236}">
              <a16:creationId xmlns:a16="http://schemas.microsoft.com/office/drawing/2014/main" id="{3518BBFE-A950-4490-A361-42C29993B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53" name="Imagen 52">
          <a:extLst>
            <a:ext uri="{FF2B5EF4-FFF2-40B4-BE49-F238E27FC236}">
              <a16:creationId xmlns:a16="http://schemas.microsoft.com/office/drawing/2014/main" id="{EE191734-979D-406D-B91B-DC414E17A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54" name="Imagen 53">
          <a:extLst>
            <a:ext uri="{FF2B5EF4-FFF2-40B4-BE49-F238E27FC236}">
              <a16:creationId xmlns:a16="http://schemas.microsoft.com/office/drawing/2014/main" id="{4CF512FD-EFD3-40EF-B510-8F61CCA0A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55" name="Imagen 54">
          <a:extLst>
            <a:ext uri="{FF2B5EF4-FFF2-40B4-BE49-F238E27FC236}">
              <a16:creationId xmlns:a16="http://schemas.microsoft.com/office/drawing/2014/main" id="{574290EA-B73A-417B-8C52-21725DEA9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56" name="Imagen 55">
          <a:extLst>
            <a:ext uri="{FF2B5EF4-FFF2-40B4-BE49-F238E27FC236}">
              <a16:creationId xmlns:a16="http://schemas.microsoft.com/office/drawing/2014/main" id="{40AA405F-FFDC-4BB8-BBFB-3ED24B18A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57" name="Imagen 56">
          <a:extLst>
            <a:ext uri="{FF2B5EF4-FFF2-40B4-BE49-F238E27FC236}">
              <a16:creationId xmlns:a16="http://schemas.microsoft.com/office/drawing/2014/main" id="{D1289359-D28B-42F0-82C0-E53EDC15F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58" name="Imagen 57">
          <a:extLst>
            <a:ext uri="{FF2B5EF4-FFF2-40B4-BE49-F238E27FC236}">
              <a16:creationId xmlns:a16="http://schemas.microsoft.com/office/drawing/2014/main" id="{7F6420DA-85CF-4938-A99E-0F299BFA1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59" name="Imagen 58">
          <a:extLst>
            <a:ext uri="{FF2B5EF4-FFF2-40B4-BE49-F238E27FC236}">
              <a16:creationId xmlns:a16="http://schemas.microsoft.com/office/drawing/2014/main" id="{6B3BCA4A-E8E6-4E13-B0B9-E8E47895B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60" name="Imagen 59">
          <a:extLst>
            <a:ext uri="{FF2B5EF4-FFF2-40B4-BE49-F238E27FC236}">
              <a16:creationId xmlns:a16="http://schemas.microsoft.com/office/drawing/2014/main" id="{80F61140-5D99-4B91-B4C9-FE1ECB50A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61" name="Imagen 60">
          <a:extLst>
            <a:ext uri="{FF2B5EF4-FFF2-40B4-BE49-F238E27FC236}">
              <a16:creationId xmlns:a16="http://schemas.microsoft.com/office/drawing/2014/main" id="{0912E73A-E00F-4889-8326-B68C7B18F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62" name="Imagen 61">
          <a:extLst>
            <a:ext uri="{FF2B5EF4-FFF2-40B4-BE49-F238E27FC236}">
              <a16:creationId xmlns:a16="http://schemas.microsoft.com/office/drawing/2014/main" id="{E617514D-96EF-4F0F-A43E-C126ED706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63" name="Imagen 62">
          <a:extLst>
            <a:ext uri="{FF2B5EF4-FFF2-40B4-BE49-F238E27FC236}">
              <a16:creationId xmlns:a16="http://schemas.microsoft.com/office/drawing/2014/main" id="{A02A36BE-83F1-48EB-BCF8-6E225BEEF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64" name="Imagen 63">
          <a:extLst>
            <a:ext uri="{FF2B5EF4-FFF2-40B4-BE49-F238E27FC236}">
              <a16:creationId xmlns:a16="http://schemas.microsoft.com/office/drawing/2014/main" id="{946B4562-D0D3-4AAE-8122-42A91FC9E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65" name="Imagen 64">
          <a:extLst>
            <a:ext uri="{FF2B5EF4-FFF2-40B4-BE49-F238E27FC236}">
              <a16:creationId xmlns:a16="http://schemas.microsoft.com/office/drawing/2014/main" id="{516BBE06-6FB8-4CF2-AA11-D85F23BF0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66" name="Imagen 65">
          <a:extLst>
            <a:ext uri="{FF2B5EF4-FFF2-40B4-BE49-F238E27FC236}">
              <a16:creationId xmlns:a16="http://schemas.microsoft.com/office/drawing/2014/main" id="{E8688D40-3661-4EB1-B2B9-D8FE85E62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67" name="Imagen 66">
          <a:extLst>
            <a:ext uri="{FF2B5EF4-FFF2-40B4-BE49-F238E27FC236}">
              <a16:creationId xmlns:a16="http://schemas.microsoft.com/office/drawing/2014/main" id="{6560B88A-4FDA-4D00-B988-47EC7F068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68" name="Imagen 67">
          <a:extLst>
            <a:ext uri="{FF2B5EF4-FFF2-40B4-BE49-F238E27FC236}">
              <a16:creationId xmlns:a16="http://schemas.microsoft.com/office/drawing/2014/main" id="{12DD31B1-BF62-4918-881C-A1CF48C63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69" name="Imagen 68">
          <a:extLst>
            <a:ext uri="{FF2B5EF4-FFF2-40B4-BE49-F238E27FC236}">
              <a16:creationId xmlns:a16="http://schemas.microsoft.com/office/drawing/2014/main" id="{B3795884-6007-4C2C-AE36-EFD87E7BF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70" name="Imagen 69">
          <a:extLst>
            <a:ext uri="{FF2B5EF4-FFF2-40B4-BE49-F238E27FC236}">
              <a16:creationId xmlns:a16="http://schemas.microsoft.com/office/drawing/2014/main" id="{653E3703-27D1-4185-B936-CD4A9F233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71" name="Imagen 70">
          <a:extLst>
            <a:ext uri="{FF2B5EF4-FFF2-40B4-BE49-F238E27FC236}">
              <a16:creationId xmlns:a16="http://schemas.microsoft.com/office/drawing/2014/main" id="{4795E649-D19C-4C83-AAD0-4E2EEF738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72" name="Imagen 71">
          <a:extLst>
            <a:ext uri="{FF2B5EF4-FFF2-40B4-BE49-F238E27FC236}">
              <a16:creationId xmlns:a16="http://schemas.microsoft.com/office/drawing/2014/main" id="{47CFCA92-F2E0-47CC-BCB9-C27EF5CE1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73" name="Imagen 72">
          <a:extLst>
            <a:ext uri="{FF2B5EF4-FFF2-40B4-BE49-F238E27FC236}">
              <a16:creationId xmlns:a16="http://schemas.microsoft.com/office/drawing/2014/main" id="{A4166A0F-E2D2-4A21-B353-A4AAB37C8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72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74" name="Imagen 73">
          <a:extLst>
            <a:ext uri="{FF2B5EF4-FFF2-40B4-BE49-F238E27FC236}">
              <a16:creationId xmlns:a16="http://schemas.microsoft.com/office/drawing/2014/main" id="{FFEDA07D-4906-4E3A-951E-DD28DA445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75" name="Imagen 74">
          <a:extLst>
            <a:ext uri="{FF2B5EF4-FFF2-40B4-BE49-F238E27FC236}">
              <a16:creationId xmlns:a16="http://schemas.microsoft.com/office/drawing/2014/main" id="{A493D2CD-2CFF-45E4-A5A9-1B1C3448A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76" name="Imagen 75">
          <a:extLst>
            <a:ext uri="{FF2B5EF4-FFF2-40B4-BE49-F238E27FC236}">
              <a16:creationId xmlns:a16="http://schemas.microsoft.com/office/drawing/2014/main" id="{6690D442-32AE-42E7-BCC0-18A2D183F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77" name="Imagen 76">
          <a:extLst>
            <a:ext uri="{FF2B5EF4-FFF2-40B4-BE49-F238E27FC236}">
              <a16:creationId xmlns:a16="http://schemas.microsoft.com/office/drawing/2014/main" id="{4CC9E756-09BE-4B44-9DFE-8A713C1FA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78" name="Imagen 77">
          <a:extLst>
            <a:ext uri="{FF2B5EF4-FFF2-40B4-BE49-F238E27FC236}">
              <a16:creationId xmlns:a16="http://schemas.microsoft.com/office/drawing/2014/main" id="{E0E8DCEB-1B59-4560-9900-B274082C9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79" name="Imagen 78">
          <a:extLst>
            <a:ext uri="{FF2B5EF4-FFF2-40B4-BE49-F238E27FC236}">
              <a16:creationId xmlns:a16="http://schemas.microsoft.com/office/drawing/2014/main" id="{AF31EB80-C449-49A7-A2F8-52654D94F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80" name="Imagen 79">
          <a:extLst>
            <a:ext uri="{FF2B5EF4-FFF2-40B4-BE49-F238E27FC236}">
              <a16:creationId xmlns:a16="http://schemas.microsoft.com/office/drawing/2014/main" id="{991BEEB1-E495-4315-BAAF-7CFBFECBD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81" name="Imagen 80">
          <a:extLst>
            <a:ext uri="{FF2B5EF4-FFF2-40B4-BE49-F238E27FC236}">
              <a16:creationId xmlns:a16="http://schemas.microsoft.com/office/drawing/2014/main" id="{8CE3BE25-74C5-4266-9D6C-7E5D473B4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82" name="Imagen 81">
          <a:extLst>
            <a:ext uri="{FF2B5EF4-FFF2-40B4-BE49-F238E27FC236}">
              <a16:creationId xmlns:a16="http://schemas.microsoft.com/office/drawing/2014/main" id="{A303F754-BB40-4F64-96D5-41087B76B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79786</xdr:rowOff>
    </xdr:from>
    <xdr:ext cx="117247" cy="133997"/>
    <xdr:pic>
      <xdr:nvPicPr>
        <xdr:cNvPr id="83" name="Imagen 82">
          <a:extLst>
            <a:ext uri="{FF2B5EF4-FFF2-40B4-BE49-F238E27FC236}">
              <a16:creationId xmlns:a16="http://schemas.microsoft.com/office/drawing/2014/main" id="{66221497-3D80-4F2F-A25D-B25CB433B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80161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84" name="Imagen 83">
          <a:extLst>
            <a:ext uri="{FF2B5EF4-FFF2-40B4-BE49-F238E27FC236}">
              <a16:creationId xmlns:a16="http://schemas.microsoft.com/office/drawing/2014/main" id="{66AFE165-8B88-429D-8272-F569FC64F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47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85" name="Imagen 84">
          <a:extLst>
            <a:ext uri="{FF2B5EF4-FFF2-40B4-BE49-F238E27FC236}">
              <a16:creationId xmlns:a16="http://schemas.microsoft.com/office/drawing/2014/main" id="{926C7DEB-C0F6-44F5-B753-1A5E46151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4715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86" name="Imagen 85">
          <a:extLst>
            <a:ext uri="{FF2B5EF4-FFF2-40B4-BE49-F238E27FC236}">
              <a16:creationId xmlns:a16="http://schemas.microsoft.com/office/drawing/2014/main" id="{A62143BC-445C-4176-8B48-6052643A0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94683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87" name="Imagen 86">
          <a:extLst>
            <a:ext uri="{FF2B5EF4-FFF2-40B4-BE49-F238E27FC236}">
              <a16:creationId xmlns:a16="http://schemas.microsoft.com/office/drawing/2014/main" id="{D0345075-C4BA-4595-AF26-E1BC8E110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8210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88" name="Imagen 87">
          <a:extLst>
            <a:ext uri="{FF2B5EF4-FFF2-40B4-BE49-F238E27FC236}">
              <a16:creationId xmlns:a16="http://schemas.microsoft.com/office/drawing/2014/main" id="{C9BE8D2F-969A-4501-B15C-E73D74738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7573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89" name="Imagen 88">
          <a:extLst>
            <a:ext uri="{FF2B5EF4-FFF2-40B4-BE49-F238E27FC236}">
              <a16:creationId xmlns:a16="http://schemas.microsoft.com/office/drawing/2014/main" id="{3FAB11FC-96BD-4CE3-9110-BC32541A3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8158" y="3036453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90" name="Imagen 89">
          <a:extLst>
            <a:ext uri="{FF2B5EF4-FFF2-40B4-BE49-F238E27FC236}">
              <a16:creationId xmlns:a16="http://schemas.microsoft.com/office/drawing/2014/main" id="{D03483CD-6471-4CE8-B1B1-27B51518F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5686" y="3036923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91" name="Imagen 90">
          <a:extLst>
            <a:ext uri="{FF2B5EF4-FFF2-40B4-BE49-F238E27FC236}">
              <a16:creationId xmlns:a16="http://schemas.microsoft.com/office/drawing/2014/main" id="{437150FF-425F-4018-8E40-7CD35874F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14872" y="3038475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92" name="Imagen 91">
          <a:extLst>
            <a:ext uri="{FF2B5EF4-FFF2-40B4-BE49-F238E27FC236}">
              <a16:creationId xmlns:a16="http://schemas.microsoft.com/office/drawing/2014/main" id="{ECCE4202-2D07-4F0C-9238-401BB777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62400" y="3038945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3" name="Imagen 92">
          <a:extLst>
            <a:ext uri="{FF2B5EF4-FFF2-40B4-BE49-F238E27FC236}">
              <a16:creationId xmlns:a16="http://schemas.microsoft.com/office/drawing/2014/main" id="{8C56144F-8184-4BAC-B108-BF2685459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94" name="Imagen 93">
          <a:extLst>
            <a:ext uri="{FF2B5EF4-FFF2-40B4-BE49-F238E27FC236}">
              <a16:creationId xmlns:a16="http://schemas.microsoft.com/office/drawing/2014/main" id="{CDFC1E78-5E1B-4F40-8F41-B71D845EF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5" name="Imagen 94">
          <a:extLst>
            <a:ext uri="{FF2B5EF4-FFF2-40B4-BE49-F238E27FC236}">
              <a16:creationId xmlns:a16="http://schemas.microsoft.com/office/drawing/2014/main" id="{A3D3977C-6115-4ECB-BB37-DE8A7B53F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96" name="Imagen 95">
          <a:extLst>
            <a:ext uri="{FF2B5EF4-FFF2-40B4-BE49-F238E27FC236}">
              <a16:creationId xmlns:a16="http://schemas.microsoft.com/office/drawing/2014/main" id="{A01A04CC-1D5C-4611-A89F-8DA29308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7" name="Imagen 96">
          <a:extLst>
            <a:ext uri="{FF2B5EF4-FFF2-40B4-BE49-F238E27FC236}">
              <a16:creationId xmlns:a16="http://schemas.microsoft.com/office/drawing/2014/main" id="{69A193EB-3CF5-4DF0-9AD5-217A2E327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98" name="Imagen 97">
          <a:extLst>
            <a:ext uri="{FF2B5EF4-FFF2-40B4-BE49-F238E27FC236}">
              <a16:creationId xmlns:a16="http://schemas.microsoft.com/office/drawing/2014/main" id="{3753F849-4CDF-4F34-BDEB-65A97AFEF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9" name="Imagen 98">
          <a:extLst>
            <a:ext uri="{FF2B5EF4-FFF2-40B4-BE49-F238E27FC236}">
              <a16:creationId xmlns:a16="http://schemas.microsoft.com/office/drawing/2014/main" id="{BA0F59FD-E0A5-4A4B-A4FD-90F986003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0" name="Imagen 99">
          <a:extLst>
            <a:ext uri="{FF2B5EF4-FFF2-40B4-BE49-F238E27FC236}">
              <a16:creationId xmlns:a16="http://schemas.microsoft.com/office/drawing/2014/main" id="{57C7C5BA-50F6-4506-9DF5-575593F0D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1" name="Imagen 100">
          <a:extLst>
            <a:ext uri="{FF2B5EF4-FFF2-40B4-BE49-F238E27FC236}">
              <a16:creationId xmlns:a16="http://schemas.microsoft.com/office/drawing/2014/main" id="{D0A5F309-170F-4A10-A681-31046EAB4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2" name="Imagen 101">
          <a:extLst>
            <a:ext uri="{FF2B5EF4-FFF2-40B4-BE49-F238E27FC236}">
              <a16:creationId xmlns:a16="http://schemas.microsoft.com/office/drawing/2014/main" id="{450A3A7C-D676-4F1A-9D71-75426969A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3" name="Imagen 102">
          <a:extLst>
            <a:ext uri="{FF2B5EF4-FFF2-40B4-BE49-F238E27FC236}">
              <a16:creationId xmlns:a16="http://schemas.microsoft.com/office/drawing/2014/main" id="{36370E02-71E3-49D2-ABEC-771E86A3C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4" name="Imagen 103">
          <a:extLst>
            <a:ext uri="{FF2B5EF4-FFF2-40B4-BE49-F238E27FC236}">
              <a16:creationId xmlns:a16="http://schemas.microsoft.com/office/drawing/2014/main" id="{E052922D-7183-4758-8BB5-B08CDDAF5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5" name="Imagen 104">
          <a:extLst>
            <a:ext uri="{FF2B5EF4-FFF2-40B4-BE49-F238E27FC236}">
              <a16:creationId xmlns:a16="http://schemas.microsoft.com/office/drawing/2014/main" id="{861C27CC-CC39-46AA-AF3E-C503E6D55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6" name="Imagen 105">
          <a:extLst>
            <a:ext uri="{FF2B5EF4-FFF2-40B4-BE49-F238E27FC236}">
              <a16:creationId xmlns:a16="http://schemas.microsoft.com/office/drawing/2014/main" id="{0D9D5C60-1B04-44B4-B059-50BEA8BD4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7" name="Imagen 106">
          <a:extLst>
            <a:ext uri="{FF2B5EF4-FFF2-40B4-BE49-F238E27FC236}">
              <a16:creationId xmlns:a16="http://schemas.microsoft.com/office/drawing/2014/main" id="{0E13EBFA-87BE-4DF0-9477-CFE5FD6AF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8" name="Imagen 107">
          <a:extLst>
            <a:ext uri="{FF2B5EF4-FFF2-40B4-BE49-F238E27FC236}">
              <a16:creationId xmlns:a16="http://schemas.microsoft.com/office/drawing/2014/main" id="{B973859F-7937-43AC-9B87-3162E5957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9" name="Imagen 108">
          <a:extLst>
            <a:ext uri="{FF2B5EF4-FFF2-40B4-BE49-F238E27FC236}">
              <a16:creationId xmlns:a16="http://schemas.microsoft.com/office/drawing/2014/main" id="{B235632E-9169-4417-9BFB-D8899034B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71707" y="3035513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10" name="Imagen 109">
          <a:extLst>
            <a:ext uri="{FF2B5EF4-FFF2-40B4-BE49-F238E27FC236}">
              <a16:creationId xmlns:a16="http://schemas.microsoft.com/office/drawing/2014/main" id="{D39978D9-7B3C-43B6-B0F9-815B3A305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19235" y="3035983"/>
          <a:ext cx="117247" cy="1339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2" name="Imagen 1">
          <a:extLst>
            <a:ext uri="{FF2B5EF4-FFF2-40B4-BE49-F238E27FC236}">
              <a16:creationId xmlns:a16="http://schemas.microsoft.com/office/drawing/2014/main" id="{FF5C02E4-CBDD-4F1F-8A0B-B7501E945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twoCellAnchor editAs="oneCell">
    <xdr:from>
      <xdr:col>1</xdr:col>
      <xdr:colOff>19051</xdr:colOff>
      <xdr:row>0</xdr:row>
      <xdr:rowOff>15185</xdr:rowOff>
    </xdr:from>
    <xdr:to>
      <xdr:col>4</xdr:col>
      <xdr:colOff>200026</xdr:colOff>
      <xdr:row>4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6C86D89-714B-4D77-A3A5-CC9A43BCAB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7779"/>
        <a:stretch/>
      </xdr:blipFill>
      <xdr:spPr>
        <a:xfrm>
          <a:off x="733426" y="15185"/>
          <a:ext cx="1733550" cy="784915"/>
        </a:xfrm>
        <a:prstGeom prst="rect">
          <a:avLst/>
        </a:prstGeom>
      </xdr:spPr>
    </xdr:pic>
    <xdr:clientData/>
  </xdr:two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4" name="Imagen 3">
          <a:extLst>
            <a:ext uri="{FF2B5EF4-FFF2-40B4-BE49-F238E27FC236}">
              <a16:creationId xmlns:a16="http://schemas.microsoft.com/office/drawing/2014/main" id="{95D92DE6-4B1F-4E63-B5ED-11A0BEE53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5" name="Imagen 4">
          <a:extLst>
            <a:ext uri="{FF2B5EF4-FFF2-40B4-BE49-F238E27FC236}">
              <a16:creationId xmlns:a16="http://schemas.microsoft.com/office/drawing/2014/main" id="{471EF211-FA69-48F6-8209-318D9C0A7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6" name="Imagen 5">
          <a:extLst>
            <a:ext uri="{FF2B5EF4-FFF2-40B4-BE49-F238E27FC236}">
              <a16:creationId xmlns:a16="http://schemas.microsoft.com/office/drawing/2014/main" id="{33759A22-00AA-4831-B819-4394029C2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7" name="Imagen 6">
          <a:extLst>
            <a:ext uri="{FF2B5EF4-FFF2-40B4-BE49-F238E27FC236}">
              <a16:creationId xmlns:a16="http://schemas.microsoft.com/office/drawing/2014/main" id="{D7B9870B-3481-41DC-A78C-39EE82677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8" name="Imagen 7">
          <a:extLst>
            <a:ext uri="{FF2B5EF4-FFF2-40B4-BE49-F238E27FC236}">
              <a16:creationId xmlns:a16="http://schemas.microsoft.com/office/drawing/2014/main" id="{508FA307-3781-45B5-897F-8F5EB44FD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9" name="Imagen 8">
          <a:extLst>
            <a:ext uri="{FF2B5EF4-FFF2-40B4-BE49-F238E27FC236}">
              <a16:creationId xmlns:a16="http://schemas.microsoft.com/office/drawing/2014/main" id="{4165AA9D-3CA9-47B3-8A73-534DF690D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10" name="Imagen 9">
          <a:extLst>
            <a:ext uri="{FF2B5EF4-FFF2-40B4-BE49-F238E27FC236}">
              <a16:creationId xmlns:a16="http://schemas.microsoft.com/office/drawing/2014/main" id="{FDA08BF9-0C0D-435B-8322-288B561AA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11" name="Imagen 10">
          <a:extLst>
            <a:ext uri="{FF2B5EF4-FFF2-40B4-BE49-F238E27FC236}">
              <a16:creationId xmlns:a16="http://schemas.microsoft.com/office/drawing/2014/main" id="{73D5FC7B-7D90-48CB-9671-95F28446B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12" name="Imagen 11">
          <a:extLst>
            <a:ext uri="{FF2B5EF4-FFF2-40B4-BE49-F238E27FC236}">
              <a16:creationId xmlns:a16="http://schemas.microsoft.com/office/drawing/2014/main" id="{AB6615D6-039B-4D34-8967-014503119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13" name="Imagen 12">
          <a:extLst>
            <a:ext uri="{FF2B5EF4-FFF2-40B4-BE49-F238E27FC236}">
              <a16:creationId xmlns:a16="http://schemas.microsoft.com/office/drawing/2014/main" id="{9499CEF8-78AF-427F-A21F-F27B3EE74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14" name="Imagen 13">
          <a:extLst>
            <a:ext uri="{FF2B5EF4-FFF2-40B4-BE49-F238E27FC236}">
              <a16:creationId xmlns:a16="http://schemas.microsoft.com/office/drawing/2014/main" id="{328881B3-94B3-4CC8-8E97-921C955B1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15" name="Imagen 14">
          <a:extLst>
            <a:ext uri="{FF2B5EF4-FFF2-40B4-BE49-F238E27FC236}">
              <a16:creationId xmlns:a16="http://schemas.microsoft.com/office/drawing/2014/main" id="{6B6A0AE4-289A-451D-AB17-7870B6626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16" name="Imagen 15">
          <a:extLst>
            <a:ext uri="{FF2B5EF4-FFF2-40B4-BE49-F238E27FC236}">
              <a16:creationId xmlns:a16="http://schemas.microsoft.com/office/drawing/2014/main" id="{295AEE79-EA96-418F-8F92-E89D741A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17" name="Imagen 16">
          <a:extLst>
            <a:ext uri="{FF2B5EF4-FFF2-40B4-BE49-F238E27FC236}">
              <a16:creationId xmlns:a16="http://schemas.microsoft.com/office/drawing/2014/main" id="{656DD955-FE8C-474C-8F5F-52D185379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18" name="Imagen 17">
          <a:extLst>
            <a:ext uri="{FF2B5EF4-FFF2-40B4-BE49-F238E27FC236}">
              <a16:creationId xmlns:a16="http://schemas.microsoft.com/office/drawing/2014/main" id="{85E2592B-3BD2-44A4-A3CB-C70E7A886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19" name="Imagen 18">
          <a:extLst>
            <a:ext uri="{FF2B5EF4-FFF2-40B4-BE49-F238E27FC236}">
              <a16:creationId xmlns:a16="http://schemas.microsoft.com/office/drawing/2014/main" id="{9A73530F-8BE7-48D4-A95C-7079F6F67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20" name="Imagen 19">
          <a:extLst>
            <a:ext uri="{FF2B5EF4-FFF2-40B4-BE49-F238E27FC236}">
              <a16:creationId xmlns:a16="http://schemas.microsoft.com/office/drawing/2014/main" id="{00C86621-03A6-448B-BE2D-001C9C27A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21" name="Imagen 20">
          <a:extLst>
            <a:ext uri="{FF2B5EF4-FFF2-40B4-BE49-F238E27FC236}">
              <a16:creationId xmlns:a16="http://schemas.microsoft.com/office/drawing/2014/main" id="{517CE090-292B-4B76-AF32-296C8B378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22" name="Imagen 21">
          <a:extLst>
            <a:ext uri="{FF2B5EF4-FFF2-40B4-BE49-F238E27FC236}">
              <a16:creationId xmlns:a16="http://schemas.microsoft.com/office/drawing/2014/main" id="{C22D3A30-552E-469D-A5B4-BB74D9EDE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23" name="Imagen 22">
          <a:extLst>
            <a:ext uri="{FF2B5EF4-FFF2-40B4-BE49-F238E27FC236}">
              <a16:creationId xmlns:a16="http://schemas.microsoft.com/office/drawing/2014/main" id="{24DB03F6-365D-4F9E-8167-F0512B7D6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24" name="Imagen 23">
          <a:extLst>
            <a:ext uri="{FF2B5EF4-FFF2-40B4-BE49-F238E27FC236}">
              <a16:creationId xmlns:a16="http://schemas.microsoft.com/office/drawing/2014/main" id="{E4B74925-1E5C-4E2E-B313-FE4CAEDA4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25" name="Imagen 24">
          <a:extLst>
            <a:ext uri="{FF2B5EF4-FFF2-40B4-BE49-F238E27FC236}">
              <a16:creationId xmlns:a16="http://schemas.microsoft.com/office/drawing/2014/main" id="{18F37F35-569E-41F7-BED2-7305196D2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26" name="Imagen 25">
          <a:extLst>
            <a:ext uri="{FF2B5EF4-FFF2-40B4-BE49-F238E27FC236}">
              <a16:creationId xmlns:a16="http://schemas.microsoft.com/office/drawing/2014/main" id="{0C2B63F5-B3B3-4899-9B7A-F9FB7B963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27" name="Imagen 26">
          <a:extLst>
            <a:ext uri="{FF2B5EF4-FFF2-40B4-BE49-F238E27FC236}">
              <a16:creationId xmlns:a16="http://schemas.microsoft.com/office/drawing/2014/main" id="{89545AEF-E36C-4B28-B033-041B926DB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28" name="Imagen 27">
          <a:extLst>
            <a:ext uri="{FF2B5EF4-FFF2-40B4-BE49-F238E27FC236}">
              <a16:creationId xmlns:a16="http://schemas.microsoft.com/office/drawing/2014/main" id="{5256B881-BCF1-4967-9BA4-7566040B4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29" name="Imagen 28">
          <a:extLst>
            <a:ext uri="{FF2B5EF4-FFF2-40B4-BE49-F238E27FC236}">
              <a16:creationId xmlns:a16="http://schemas.microsoft.com/office/drawing/2014/main" id="{816AA5E4-9996-4F62-B0A7-AFDFB1A83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30" name="Imagen 29">
          <a:extLst>
            <a:ext uri="{FF2B5EF4-FFF2-40B4-BE49-F238E27FC236}">
              <a16:creationId xmlns:a16="http://schemas.microsoft.com/office/drawing/2014/main" id="{722AC8CF-C8EA-46C8-BF44-A90A5C975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31" name="Imagen 30">
          <a:extLst>
            <a:ext uri="{FF2B5EF4-FFF2-40B4-BE49-F238E27FC236}">
              <a16:creationId xmlns:a16="http://schemas.microsoft.com/office/drawing/2014/main" id="{FE9FE9FE-A9BC-4ED2-A177-9B16354A9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32" name="Imagen 31">
          <a:extLst>
            <a:ext uri="{FF2B5EF4-FFF2-40B4-BE49-F238E27FC236}">
              <a16:creationId xmlns:a16="http://schemas.microsoft.com/office/drawing/2014/main" id="{730F1EF8-7088-45DA-B223-2FD926709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33" name="Imagen 32">
          <a:extLst>
            <a:ext uri="{FF2B5EF4-FFF2-40B4-BE49-F238E27FC236}">
              <a16:creationId xmlns:a16="http://schemas.microsoft.com/office/drawing/2014/main" id="{3A8970C5-D3F3-4548-8FF4-27AC1EEDD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34" name="Imagen 33">
          <a:extLst>
            <a:ext uri="{FF2B5EF4-FFF2-40B4-BE49-F238E27FC236}">
              <a16:creationId xmlns:a16="http://schemas.microsoft.com/office/drawing/2014/main" id="{F7F52F02-9351-45A1-A9DC-9EB0EADF2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35" name="Imagen 34">
          <a:extLst>
            <a:ext uri="{FF2B5EF4-FFF2-40B4-BE49-F238E27FC236}">
              <a16:creationId xmlns:a16="http://schemas.microsoft.com/office/drawing/2014/main" id="{7759D443-1FFA-4C52-AF3D-341787D19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36" name="Imagen 35">
          <a:extLst>
            <a:ext uri="{FF2B5EF4-FFF2-40B4-BE49-F238E27FC236}">
              <a16:creationId xmlns:a16="http://schemas.microsoft.com/office/drawing/2014/main" id="{119EE178-9343-4421-A937-B5F340436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37" name="Imagen 36">
          <a:extLst>
            <a:ext uri="{FF2B5EF4-FFF2-40B4-BE49-F238E27FC236}">
              <a16:creationId xmlns:a16="http://schemas.microsoft.com/office/drawing/2014/main" id="{ADF147E8-7F5A-4DD6-96E4-F32F3F677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38" name="Imagen 37">
          <a:extLst>
            <a:ext uri="{FF2B5EF4-FFF2-40B4-BE49-F238E27FC236}">
              <a16:creationId xmlns:a16="http://schemas.microsoft.com/office/drawing/2014/main" id="{FDF131A7-26EF-4054-AC26-F3FF94B61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39" name="Imagen 38">
          <a:extLst>
            <a:ext uri="{FF2B5EF4-FFF2-40B4-BE49-F238E27FC236}">
              <a16:creationId xmlns:a16="http://schemas.microsoft.com/office/drawing/2014/main" id="{C33FE2CB-6E25-405F-97C4-B009FB01D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40" name="Imagen 39">
          <a:extLst>
            <a:ext uri="{FF2B5EF4-FFF2-40B4-BE49-F238E27FC236}">
              <a16:creationId xmlns:a16="http://schemas.microsoft.com/office/drawing/2014/main" id="{D596CD07-12AE-4EB8-85EB-DFE7431E4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41" name="Imagen 40">
          <a:extLst>
            <a:ext uri="{FF2B5EF4-FFF2-40B4-BE49-F238E27FC236}">
              <a16:creationId xmlns:a16="http://schemas.microsoft.com/office/drawing/2014/main" id="{1F519763-D415-485F-8F1A-8C80CAB31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42" name="Imagen 41">
          <a:extLst>
            <a:ext uri="{FF2B5EF4-FFF2-40B4-BE49-F238E27FC236}">
              <a16:creationId xmlns:a16="http://schemas.microsoft.com/office/drawing/2014/main" id="{22B94678-3AD3-4A0F-9519-BA1530490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43" name="Imagen 42">
          <a:extLst>
            <a:ext uri="{FF2B5EF4-FFF2-40B4-BE49-F238E27FC236}">
              <a16:creationId xmlns:a16="http://schemas.microsoft.com/office/drawing/2014/main" id="{4393B9C2-2AFC-44CD-BECE-F32795B86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44" name="Imagen 43">
          <a:extLst>
            <a:ext uri="{FF2B5EF4-FFF2-40B4-BE49-F238E27FC236}">
              <a16:creationId xmlns:a16="http://schemas.microsoft.com/office/drawing/2014/main" id="{6A38A8C1-79A2-43EB-B7BE-F1CF2B1AB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45" name="Imagen 44">
          <a:extLst>
            <a:ext uri="{FF2B5EF4-FFF2-40B4-BE49-F238E27FC236}">
              <a16:creationId xmlns:a16="http://schemas.microsoft.com/office/drawing/2014/main" id="{79CA6707-6426-4461-A8C9-A832C8EEE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46" name="Imagen 45">
          <a:extLst>
            <a:ext uri="{FF2B5EF4-FFF2-40B4-BE49-F238E27FC236}">
              <a16:creationId xmlns:a16="http://schemas.microsoft.com/office/drawing/2014/main" id="{72796A6A-EA1C-41F5-9351-6AB7A1E49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47" name="Imagen 46">
          <a:extLst>
            <a:ext uri="{FF2B5EF4-FFF2-40B4-BE49-F238E27FC236}">
              <a16:creationId xmlns:a16="http://schemas.microsoft.com/office/drawing/2014/main" id="{3721012B-758C-4127-AF7C-F1B71F9AB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48" name="Imagen 47">
          <a:extLst>
            <a:ext uri="{FF2B5EF4-FFF2-40B4-BE49-F238E27FC236}">
              <a16:creationId xmlns:a16="http://schemas.microsoft.com/office/drawing/2014/main" id="{0E6181AB-15F8-4933-8C3F-3F036BC86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49" name="Imagen 48">
          <a:extLst>
            <a:ext uri="{FF2B5EF4-FFF2-40B4-BE49-F238E27FC236}">
              <a16:creationId xmlns:a16="http://schemas.microsoft.com/office/drawing/2014/main" id="{4E1D7185-EFD5-4751-90DE-72F1252C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50" name="Imagen 49">
          <a:extLst>
            <a:ext uri="{FF2B5EF4-FFF2-40B4-BE49-F238E27FC236}">
              <a16:creationId xmlns:a16="http://schemas.microsoft.com/office/drawing/2014/main" id="{AB705070-2378-4E6B-8DCC-2D5D6183F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51" name="Imagen 50">
          <a:extLst>
            <a:ext uri="{FF2B5EF4-FFF2-40B4-BE49-F238E27FC236}">
              <a16:creationId xmlns:a16="http://schemas.microsoft.com/office/drawing/2014/main" id="{9C64AF9B-C5D0-41D3-B2CC-FB8D33659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52" name="Imagen 51">
          <a:extLst>
            <a:ext uri="{FF2B5EF4-FFF2-40B4-BE49-F238E27FC236}">
              <a16:creationId xmlns:a16="http://schemas.microsoft.com/office/drawing/2014/main" id="{BB420F56-48AA-4A20-AD58-E5D7903BD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53" name="Imagen 52">
          <a:extLst>
            <a:ext uri="{FF2B5EF4-FFF2-40B4-BE49-F238E27FC236}">
              <a16:creationId xmlns:a16="http://schemas.microsoft.com/office/drawing/2014/main" id="{4585CF42-5CA0-45BE-B9DF-562DD54F8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54" name="Imagen 53">
          <a:extLst>
            <a:ext uri="{FF2B5EF4-FFF2-40B4-BE49-F238E27FC236}">
              <a16:creationId xmlns:a16="http://schemas.microsoft.com/office/drawing/2014/main" id="{3FAA035B-727A-4184-8FD0-01564A5A1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55" name="Imagen 54">
          <a:extLst>
            <a:ext uri="{FF2B5EF4-FFF2-40B4-BE49-F238E27FC236}">
              <a16:creationId xmlns:a16="http://schemas.microsoft.com/office/drawing/2014/main" id="{69371EB3-923A-4917-AA36-8D6D123C2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56" name="Imagen 55">
          <a:extLst>
            <a:ext uri="{FF2B5EF4-FFF2-40B4-BE49-F238E27FC236}">
              <a16:creationId xmlns:a16="http://schemas.microsoft.com/office/drawing/2014/main" id="{E97C7DAE-4BB2-43DA-9541-C06F99661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57" name="Imagen 56">
          <a:extLst>
            <a:ext uri="{FF2B5EF4-FFF2-40B4-BE49-F238E27FC236}">
              <a16:creationId xmlns:a16="http://schemas.microsoft.com/office/drawing/2014/main" id="{BBBAF012-DFB1-4459-92A6-C0288D4DE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58" name="Imagen 57">
          <a:extLst>
            <a:ext uri="{FF2B5EF4-FFF2-40B4-BE49-F238E27FC236}">
              <a16:creationId xmlns:a16="http://schemas.microsoft.com/office/drawing/2014/main" id="{5414F25A-16CB-4D20-A660-C52F9008B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59" name="Imagen 58">
          <a:extLst>
            <a:ext uri="{FF2B5EF4-FFF2-40B4-BE49-F238E27FC236}">
              <a16:creationId xmlns:a16="http://schemas.microsoft.com/office/drawing/2014/main" id="{F0B5CEEA-85F3-4F38-B0E1-505B6E3B4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60" name="Imagen 59">
          <a:extLst>
            <a:ext uri="{FF2B5EF4-FFF2-40B4-BE49-F238E27FC236}">
              <a16:creationId xmlns:a16="http://schemas.microsoft.com/office/drawing/2014/main" id="{A72BB3A0-4E3C-4800-BA9B-4874AAC48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61" name="Imagen 60">
          <a:extLst>
            <a:ext uri="{FF2B5EF4-FFF2-40B4-BE49-F238E27FC236}">
              <a16:creationId xmlns:a16="http://schemas.microsoft.com/office/drawing/2014/main" id="{7A48BFD0-F8C7-4B9B-863D-3C336E150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62" name="Imagen 61">
          <a:extLst>
            <a:ext uri="{FF2B5EF4-FFF2-40B4-BE49-F238E27FC236}">
              <a16:creationId xmlns:a16="http://schemas.microsoft.com/office/drawing/2014/main" id="{062C5A28-ACB3-47B1-A368-8EEEA2F52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63" name="Imagen 62">
          <a:extLst>
            <a:ext uri="{FF2B5EF4-FFF2-40B4-BE49-F238E27FC236}">
              <a16:creationId xmlns:a16="http://schemas.microsoft.com/office/drawing/2014/main" id="{8DCEB3F0-BD4F-428B-8A8B-F6521CF65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64" name="Imagen 63">
          <a:extLst>
            <a:ext uri="{FF2B5EF4-FFF2-40B4-BE49-F238E27FC236}">
              <a16:creationId xmlns:a16="http://schemas.microsoft.com/office/drawing/2014/main" id="{A89D5089-BF1A-43D9-80EF-F43D024A0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65" name="Imagen 64">
          <a:extLst>
            <a:ext uri="{FF2B5EF4-FFF2-40B4-BE49-F238E27FC236}">
              <a16:creationId xmlns:a16="http://schemas.microsoft.com/office/drawing/2014/main" id="{2A183BD0-9926-4A58-919E-71A470166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66" name="Imagen 65">
          <a:extLst>
            <a:ext uri="{FF2B5EF4-FFF2-40B4-BE49-F238E27FC236}">
              <a16:creationId xmlns:a16="http://schemas.microsoft.com/office/drawing/2014/main" id="{3617A2AF-37C9-493B-8D84-4EBF5FB83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67" name="Imagen 66">
          <a:extLst>
            <a:ext uri="{FF2B5EF4-FFF2-40B4-BE49-F238E27FC236}">
              <a16:creationId xmlns:a16="http://schemas.microsoft.com/office/drawing/2014/main" id="{28F4772C-5DBF-4FCC-BD64-CBB9A3A07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68" name="Imagen 67">
          <a:extLst>
            <a:ext uri="{FF2B5EF4-FFF2-40B4-BE49-F238E27FC236}">
              <a16:creationId xmlns:a16="http://schemas.microsoft.com/office/drawing/2014/main" id="{D79138CB-55B9-4ECF-96FF-D4398F11F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69" name="Imagen 68">
          <a:extLst>
            <a:ext uri="{FF2B5EF4-FFF2-40B4-BE49-F238E27FC236}">
              <a16:creationId xmlns:a16="http://schemas.microsoft.com/office/drawing/2014/main" id="{F911C512-422A-427C-ADDC-8688B94A3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70" name="Imagen 69">
          <a:extLst>
            <a:ext uri="{FF2B5EF4-FFF2-40B4-BE49-F238E27FC236}">
              <a16:creationId xmlns:a16="http://schemas.microsoft.com/office/drawing/2014/main" id="{1457BEB0-1A4E-4933-AA25-B812EDCAF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71" name="Imagen 70">
          <a:extLst>
            <a:ext uri="{FF2B5EF4-FFF2-40B4-BE49-F238E27FC236}">
              <a16:creationId xmlns:a16="http://schemas.microsoft.com/office/drawing/2014/main" id="{304275CB-660C-4D54-92DF-A45119860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72" name="Imagen 71">
          <a:extLst>
            <a:ext uri="{FF2B5EF4-FFF2-40B4-BE49-F238E27FC236}">
              <a16:creationId xmlns:a16="http://schemas.microsoft.com/office/drawing/2014/main" id="{21A02963-112E-4B14-8F33-9B7CD182E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23</xdr:col>
      <xdr:colOff>151007</xdr:colOff>
      <xdr:row>11</xdr:row>
      <xdr:rowOff>35138</xdr:rowOff>
    </xdr:from>
    <xdr:ext cx="117247" cy="133997"/>
    <xdr:pic>
      <xdr:nvPicPr>
        <xdr:cNvPr id="73" name="Imagen 72">
          <a:extLst>
            <a:ext uri="{FF2B5EF4-FFF2-40B4-BE49-F238E27FC236}">
              <a16:creationId xmlns:a16="http://schemas.microsoft.com/office/drawing/2014/main" id="{AD2E853B-0D87-4C00-85CB-30A3DAB87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808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74" name="Imagen 73">
          <a:extLst>
            <a:ext uri="{FF2B5EF4-FFF2-40B4-BE49-F238E27FC236}">
              <a16:creationId xmlns:a16="http://schemas.microsoft.com/office/drawing/2014/main" id="{B1030536-A1A1-499F-868D-3BEE71A1B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75" name="Imagen 74">
          <a:extLst>
            <a:ext uri="{FF2B5EF4-FFF2-40B4-BE49-F238E27FC236}">
              <a16:creationId xmlns:a16="http://schemas.microsoft.com/office/drawing/2014/main" id="{FF0CDFE4-7D81-4D13-BFDD-483C49F07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76" name="Imagen 75">
          <a:extLst>
            <a:ext uri="{FF2B5EF4-FFF2-40B4-BE49-F238E27FC236}">
              <a16:creationId xmlns:a16="http://schemas.microsoft.com/office/drawing/2014/main" id="{781FC9EA-B073-480B-9686-4B5684AC6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77" name="Imagen 76">
          <a:extLst>
            <a:ext uri="{FF2B5EF4-FFF2-40B4-BE49-F238E27FC236}">
              <a16:creationId xmlns:a16="http://schemas.microsoft.com/office/drawing/2014/main" id="{B0A67670-4E8D-4433-8F2F-E1E64BEEF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78" name="Imagen 77">
          <a:extLst>
            <a:ext uri="{FF2B5EF4-FFF2-40B4-BE49-F238E27FC236}">
              <a16:creationId xmlns:a16="http://schemas.microsoft.com/office/drawing/2014/main" id="{AA7E8507-5F39-4F17-80D6-7B4632FE4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79" name="Imagen 78">
          <a:extLst>
            <a:ext uri="{FF2B5EF4-FFF2-40B4-BE49-F238E27FC236}">
              <a16:creationId xmlns:a16="http://schemas.microsoft.com/office/drawing/2014/main" id="{DE8895BD-47AC-4BF3-9657-B3D1FFBB8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80" name="Imagen 79">
          <a:extLst>
            <a:ext uri="{FF2B5EF4-FFF2-40B4-BE49-F238E27FC236}">
              <a16:creationId xmlns:a16="http://schemas.microsoft.com/office/drawing/2014/main" id="{158DCC0E-D15F-4796-AF6E-417C81BB2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81" name="Imagen 80">
          <a:extLst>
            <a:ext uri="{FF2B5EF4-FFF2-40B4-BE49-F238E27FC236}">
              <a16:creationId xmlns:a16="http://schemas.microsoft.com/office/drawing/2014/main" id="{10B531AF-D93E-4928-98BC-EB300A67D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82" name="Imagen 81">
          <a:extLst>
            <a:ext uri="{FF2B5EF4-FFF2-40B4-BE49-F238E27FC236}">
              <a16:creationId xmlns:a16="http://schemas.microsoft.com/office/drawing/2014/main" id="{9BED9EAB-5F0C-44E0-A056-70134B0BD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79786</xdr:rowOff>
    </xdr:from>
    <xdr:ext cx="117247" cy="133997"/>
    <xdr:pic>
      <xdr:nvPicPr>
        <xdr:cNvPr id="83" name="Imagen 82">
          <a:extLst>
            <a:ext uri="{FF2B5EF4-FFF2-40B4-BE49-F238E27FC236}">
              <a16:creationId xmlns:a16="http://schemas.microsoft.com/office/drawing/2014/main" id="{9B9CC32A-03C1-4CBA-A5ED-6D171D9D9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441986"/>
          <a:ext cx="117247" cy="133997"/>
        </a:xfrm>
        <a:prstGeom prst="rect">
          <a:avLst/>
        </a:prstGeom>
      </xdr:spPr>
    </xdr:pic>
    <xdr:clientData/>
  </xdr:oneCellAnchor>
  <xdr:oneCellAnchor>
    <xdr:from>
      <xdr:col>21</xdr:col>
      <xdr:colOff>155785</xdr:colOff>
      <xdr:row>11</xdr:row>
      <xdr:rowOff>35608</xdr:rowOff>
    </xdr:from>
    <xdr:ext cx="117247" cy="133997"/>
    <xdr:pic>
      <xdr:nvPicPr>
        <xdr:cNvPr id="84" name="Imagen 83">
          <a:extLst>
            <a:ext uri="{FF2B5EF4-FFF2-40B4-BE49-F238E27FC236}">
              <a16:creationId xmlns:a16="http://schemas.microsoft.com/office/drawing/2014/main" id="{6CCB0DE2-4BA6-446C-A7D0-8C0207E3B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474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19</xdr:col>
      <xdr:colOff>155455</xdr:colOff>
      <xdr:row>11</xdr:row>
      <xdr:rowOff>35608</xdr:rowOff>
    </xdr:from>
    <xdr:ext cx="117247" cy="133997"/>
    <xdr:pic>
      <xdr:nvPicPr>
        <xdr:cNvPr id="85" name="Imagen 84">
          <a:extLst>
            <a:ext uri="{FF2B5EF4-FFF2-40B4-BE49-F238E27FC236}">
              <a16:creationId xmlns:a16="http://schemas.microsoft.com/office/drawing/2014/main" id="{7CA9826C-8CC6-4D5C-A3CB-9E7BFD181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90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17</xdr:col>
      <xdr:colOff>160233</xdr:colOff>
      <xdr:row>11</xdr:row>
      <xdr:rowOff>36078</xdr:rowOff>
    </xdr:from>
    <xdr:ext cx="117247" cy="133997"/>
    <xdr:pic>
      <xdr:nvPicPr>
        <xdr:cNvPr id="86" name="Imagen 85">
          <a:extLst>
            <a:ext uri="{FF2B5EF4-FFF2-40B4-BE49-F238E27FC236}">
              <a16:creationId xmlns:a16="http://schemas.microsoft.com/office/drawing/2014/main" id="{5F617F7E-2F18-445E-95D9-C1956022D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5483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15</xdr:col>
      <xdr:colOff>151010</xdr:colOff>
      <xdr:row>11</xdr:row>
      <xdr:rowOff>35608</xdr:rowOff>
    </xdr:from>
    <xdr:ext cx="117247" cy="133997"/>
    <xdr:pic>
      <xdr:nvPicPr>
        <xdr:cNvPr id="87" name="Imagen 86">
          <a:extLst>
            <a:ext uri="{FF2B5EF4-FFF2-40B4-BE49-F238E27FC236}">
              <a16:creationId xmlns:a16="http://schemas.microsoft.com/office/drawing/2014/main" id="{6C166B57-74D6-48C4-8B40-33C2DAA9D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28060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13</xdr:col>
      <xdr:colOff>155788</xdr:colOff>
      <xdr:row>11</xdr:row>
      <xdr:rowOff>36078</xdr:rowOff>
    </xdr:from>
    <xdr:ext cx="117247" cy="133997"/>
    <xdr:pic>
      <xdr:nvPicPr>
        <xdr:cNvPr id="88" name="Imagen 87">
          <a:extLst>
            <a:ext uri="{FF2B5EF4-FFF2-40B4-BE49-F238E27FC236}">
              <a16:creationId xmlns:a16="http://schemas.microsoft.com/office/drawing/2014/main" id="{0F015E3B-28A3-4FD0-A1C2-D0E612A0B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9463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11</xdr:col>
      <xdr:colOff>155458</xdr:colOff>
      <xdr:row>11</xdr:row>
      <xdr:rowOff>36078</xdr:rowOff>
    </xdr:from>
    <xdr:ext cx="117247" cy="133997"/>
    <xdr:pic>
      <xdr:nvPicPr>
        <xdr:cNvPr id="89" name="Imagen 88">
          <a:extLst>
            <a:ext uri="{FF2B5EF4-FFF2-40B4-BE49-F238E27FC236}">
              <a16:creationId xmlns:a16="http://schemas.microsoft.com/office/drawing/2014/main" id="{49C5C634-FD33-4CE5-8468-6004D4BA3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56108" y="2398278"/>
          <a:ext cx="117247" cy="133997"/>
        </a:xfrm>
        <a:prstGeom prst="rect">
          <a:avLst/>
        </a:prstGeom>
      </xdr:spPr>
    </xdr:pic>
    <xdr:clientData/>
  </xdr:oneCellAnchor>
  <xdr:oneCellAnchor>
    <xdr:from>
      <xdr:col>9</xdr:col>
      <xdr:colOff>160236</xdr:colOff>
      <xdr:row>11</xdr:row>
      <xdr:rowOff>36548</xdr:rowOff>
    </xdr:from>
    <xdr:ext cx="117247" cy="133997"/>
    <xdr:pic>
      <xdr:nvPicPr>
        <xdr:cNvPr id="90" name="Imagen 89">
          <a:extLst>
            <a:ext uri="{FF2B5EF4-FFF2-40B4-BE49-F238E27FC236}">
              <a16:creationId xmlns:a16="http://schemas.microsoft.com/office/drawing/2014/main" id="{78F596BA-18CA-49D5-8615-F0B38C231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2686" y="2398748"/>
          <a:ext cx="117247" cy="133997"/>
        </a:xfrm>
        <a:prstGeom prst="rect">
          <a:avLst/>
        </a:prstGeom>
      </xdr:spPr>
    </xdr:pic>
    <xdr:clientData/>
  </xdr:oneCellAnchor>
  <xdr:oneCellAnchor>
    <xdr:from>
      <xdr:col>7</xdr:col>
      <xdr:colOff>166672</xdr:colOff>
      <xdr:row>11</xdr:row>
      <xdr:rowOff>38100</xdr:rowOff>
    </xdr:from>
    <xdr:ext cx="117247" cy="133997"/>
    <xdr:pic>
      <xdr:nvPicPr>
        <xdr:cNvPr id="91" name="Imagen 90">
          <a:extLst>
            <a:ext uri="{FF2B5EF4-FFF2-40B4-BE49-F238E27FC236}">
              <a16:creationId xmlns:a16="http://schemas.microsoft.com/office/drawing/2014/main" id="{83A6AADE-680F-4EC2-A9CC-B5DB20776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0922" y="2400300"/>
          <a:ext cx="117247" cy="133997"/>
        </a:xfrm>
        <a:prstGeom prst="rect">
          <a:avLst/>
        </a:prstGeom>
      </xdr:spPr>
    </xdr:pic>
    <xdr:clientData/>
  </xdr:oneCellAnchor>
  <xdr:oneCellAnchor>
    <xdr:from>
      <xdr:col>5</xdr:col>
      <xdr:colOff>171450</xdr:colOff>
      <xdr:row>11</xdr:row>
      <xdr:rowOff>38570</xdr:rowOff>
    </xdr:from>
    <xdr:ext cx="117247" cy="133997"/>
    <xdr:pic>
      <xdr:nvPicPr>
        <xdr:cNvPr id="92" name="Imagen 91">
          <a:extLst>
            <a:ext uri="{FF2B5EF4-FFF2-40B4-BE49-F238E27FC236}">
              <a16:creationId xmlns:a16="http://schemas.microsoft.com/office/drawing/2014/main" id="{422133BC-10B7-44F3-AB0D-83540F8F1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0" y="2400770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3" name="Imagen 92">
          <a:extLst>
            <a:ext uri="{FF2B5EF4-FFF2-40B4-BE49-F238E27FC236}">
              <a16:creationId xmlns:a16="http://schemas.microsoft.com/office/drawing/2014/main" id="{48FBF1D2-827F-42B9-933B-FDA2B01EB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94" name="Imagen 93">
          <a:extLst>
            <a:ext uri="{FF2B5EF4-FFF2-40B4-BE49-F238E27FC236}">
              <a16:creationId xmlns:a16="http://schemas.microsoft.com/office/drawing/2014/main" id="{E8A6B2C6-55F6-4E9A-BC14-C677B8B24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5" name="Imagen 94">
          <a:extLst>
            <a:ext uri="{FF2B5EF4-FFF2-40B4-BE49-F238E27FC236}">
              <a16:creationId xmlns:a16="http://schemas.microsoft.com/office/drawing/2014/main" id="{E3BB24BE-167B-4E3F-8A12-802CEC567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96" name="Imagen 95">
          <a:extLst>
            <a:ext uri="{FF2B5EF4-FFF2-40B4-BE49-F238E27FC236}">
              <a16:creationId xmlns:a16="http://schemas.microsoft.com/office/drawing/2014/main" id="{A1514BF8-83FD-49FD-82B5-728B789B5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7" name="Imagen 96">
          <a:extLst>
            <a:ext uri="{FF2B5EF4-FFF2-40B4-BE49-F238E27FC236}">
              <a16:creationId xmlns:a16="http://schemas.microsoft.com/office/drawing/2014/main" id="{C03290BF-F67F-4472-A219-C0C82A709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98" name="Imagen 97">
          <a:extLst>
            <a:ext uri="{FF2B5EF4-FFF2-40B4-BE49-F238E27FC236}">
              <a16:creationId xmlns:a16="http://schemas.microsoft.com/office/drawing/2014/main" id="{DE81068F-758C-461D-B061-37A225F72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99" name="Imagen 98">
          <a:extLst>
            <a:ext uri="{FF2B5EF4-FFF2-40B4-BE49-F238E27FC236}">
              <a16:creationId xmlns:a16="http://schemas.microsoft.com/office/drawing/2014/main" id="{BB581763-AE28-4FA3-87E5-E6DFCB635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0" name="Imagen 99">
          <a:extLst>
            <a:ext uri="{FF2B5EF4-FFF2-40B4-BE49-F238E27FC236}">
              <a16:creationId xmlns:a16="http://schemas.microsoft.com/office/drawing/2014/main" id="{DB6F098C-F8F5-432F-8071-9F4869857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1" name="Imagen 100">
          <a:extLst>
            <a:ext uri="{FF2B5EF4-FFF2-40B4-BE49-F238E27FC236}">
              <a16:creationId xmlns:a16="http://schemas.microsoft.com/office/drawing/2014/main" id="{98CED199-7BF5-4ABA-8874-C0A91EC9E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2" name="Imagen 101">
          <a:extLst>
            <a:ext uri="{FF2B5EF4-FFF2-40B4-BE49-F238E27FC236}">
              <a16:creationId xmlns:a16="http://schemas.microsoft.com/office/drawing/2014/main" id="{68D93EC2-B34A-425E-8220-57EC514B8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3" name="Imagen 102">
          <a:extLst>
            <a:ext uri="{FF2B5EF4-FFF2-40B4-BE49-F238E27FC236}">
              <a16:creationId xmlns:a16="http://schemas.microsoft.com/office/drawing/2014/main" id="{A8C2CB60-8D46-410A-8D7D-71CEC41AF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4" name="Imagen 103">
          <a:extLst>
            <a:ext uri="{FF2B5EF4-FFF2-40B4-BE49-F238E27FC236}">
              <a16:creationId xmlns:a16="http://schemas.microsoft.com/office/drawing/2014/main" id="{50220315-2B3D-4F89-B4A4-9CC49FBF0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5" name="Imagen 104">
          <a:extLst>
            <a:ext uri="{FF2B5EF4-FFF2-40B4-BE49-F238E27FC236}">
              <a16:creationId xmlns:a16="http://schemas.microsoft.com/office/drawing/2014/main" id="{BE568A80-D17F-4C83-8C9F-E8994D466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6" name="Imagen 105">
          <a:extLst>
            <a:ext uri="{FF2B5EF4-FFF2-40B4-BE49-F238E27FC236}">
              <a16:creationId xmlns:a16="http://schemas.microsoft.com/office/drawing/2014/main" id="{0068CF6F-4DA2-4038-BC68-7346CC6DD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7" name="Imagen 106">
          <a:extLst>
            <a:ext uri="{FF2B5EF4-FFF2-40B4-BE49-F238E27FC236}">
              <a16:creationId xmlns:a16="http://schemas.microsoft.com/office/drawing/2014/main" id="{B215D7BD-C44F-408F-BF36-50A07275F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08" name="Imagen 107">
          <a:extLst>
            <a:ext uri="{FF2B5EF4-FFF2-40B4-BE49-F238E27FC236}">
              <a16:creationId xmlns:a16="http://schemas.microsoft.com/office/drawing/2014/main" id="{BAA4F498-8853-4654-9452-B306025A0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  <xdr:oneCellAnchor>
    <xdr:from>
      <xdr:col>27</xdr:col>
      <xdr:colOff>151007</xdr:colOff>
      <xdr:row>11</xdr:row>
      <xdr:rowOff>35138</xdr:rowOff>
    </xdr:from>
    <xdr:ext cx="117247" cy="133997"/>
    <xdr:pic>
      <xdr:nvPicPr>
        <xdr:cNvPr id="109" name="Imagen 108">
          <a:extLst>
            <a:ext uri="{FF2B5EF4-FFF2-40B4-BE49-F238E27FC236}">
              <a16:creationId xmlns:a16="http://schemas.microsoft.com/office/drawing/2014/main" id="{56942806-48CF-498C-BBBF-E9CE142DE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7257" y="2397338"/>
          <a:ext cx="117247" cy="133997"/>
        </a:xfrm>
        <a:prstGeom prst="rect">
          <a:avLst/>
        </a:prstGeom>
      </xdr:spPr>
    </xdr:pic>
    <xdr:clientData/>
  </xdr:oneCellAnchor>
  <xdr:oneCellAnchor>
    <xdr:from>
      <xdr:col>25</xdr:col>
      <xdr:colOff>155785</xdr:colOff>
      <xdr:row>11</xdr:row>
      <xdr:rowOff>35608</xdr:rowOff>
    </xdr:from>
    <xdr:ext cx="117247" cy="133997"/>
    <xdr:pic>
      <xdr:nvPicPr>
        <xdr:cNvPr id="110" name="Imagen 109">
          <a:extLst>
            <a:ext uri="{FF2B5EF4-FFF2-40B4-BE49-F238E27FC236}">
              <a16:creationId xmlns:a16="http://schemas.microsoft.com/office/drawing/2014/main" id="{0397F478-0FD3-4F1A-84F4-4A76427D6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3835" y="2397808"/>
          <a:ext cx="117247" cy="13399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IDE%20BELMONT/Desktop/CE/INFORMES/2025/Informe%20mensual/MAYO/Estad&#237;stica%20Subdirecci&#243;n%20mayo%202025%20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FEBRERO"/>
      <sheetName val="MARZO"/>
      <sheetName val="ABRIL"/>
      <sheetName val="MAYO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6"/>
  <sheetViews>
    <sheetView topLeftCell="A6" workbookViewId="0">
      <selection activeCell="P29" sqref="P29"/>
    </sheetView>
  </sheetViews>
  <sheetFormatPr baseColWidth="10" defaultColWidth="10.7109375" defaultRowHeight="15"/>
  <cols>
    <col min="2" max="2" width="8.42578125" customWidth="1"/>
    <col min="3" max="3" width="7.28515625" customWidth="1"/>
    <col min="4" max="4" width="7.5703125" customWidth="1"/>
    <col min="5" max="28" width="6.28515625" style="39" customWidth="1"/>
  </cols>
  <sheetData>
    <row r="1" spans="1:29" ht="15.75"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49"/>
      <c r="U1" s="49"/>
      <c r="V1" s="49"/>
      <c r="W1" s="49"/>
      <c r="X1" s="49"/>
      <c r="Y1" s="1"/>
      <c r="Z1" s="1"/>
      <c r="AA1" s="1"/>
      <c r="AB1" s="22"/>
      <c r="AC1" s="16"/>
    </row>
    <row r="2" spans="1:29" ht="15.75">
      <c r="B2" s="1"/>
      <c r="C2" s="1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21"/>
      <c r="U2" s="21"/>
      <c r="V2" s="21"/>
      <c r="W2" s="21"/>
      <c r="X2" s="21"/>
      <c r="Y2" s="1"/>
      <c r="Z2" s="1"/>
      <c r="AA2" s="1"/>
      <c r="AB2" s="21"/>
      <c r="AC2" s="16"/>
    </row>
    <row r="3" spans="1:29" ht="15.75">
      <c r="B3" s="1"/>
      <c r="C3" s="1"/>
      <c r="D3" s="2"/>
      <c r="E3" s="1"/>
      <c r="F3" s="1"/>
      <c r="G3" s="1"/>
      <c r="H3" s="1"/>
      <c r="I3" s="1"/>
      <c r="J3" s="1"/>
      <c r="K3" s="1"/>
      <c r="L3" s="1"/>
      <c r="M3" s="21"/>
      <c r="N3" s="21"/>
      <c r="O3" s="21"/>
      <c r="P3" s="21"/>
      <c r="Q3" s="21"/>
      <c r="R3" s="1"/>
      <c r="S3" s="1"/>
      <c r="T3" s="21"/>
      <c r="U3" s="1"/>
      <c r="V3" s="1"/>
      <c r="W3" s="1"/>
      <c r="X3" s="1"/>
      <c r="Y3" s="21"/>
      <c r="Z3" s="1"/>
      <c r="AA3" s="1"/>
      <c r="AB3" s="21"/>
      <c r="AC3" s="16"/>
    </row>
    <row r="4" spans="1:29" ht="15.75">
      <c r="A4" s="3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M4" s="21"/>
      <c r="N4" s="21"/>
      <c r="O4" s="21"/>
      <c r="P4" s="21"/>
      <c r="Q4" s="21"/>
      <c r="R4" s="1"/>
      <c r="S4" s="1"/>
      <c r="T4" s="21"/>
      <c r="U4" s="1"/>
      <c r="V4" s="1"/>
      <c r="W4" s="1"/>
      <c r="X4" s="1"/>
      <c r="Y4" s="21"/>
      <c r="Z4" s="1"/>
      <c r="AA4" s="1"/>
      <c r="AB4" s="21"/>
      <c r="AC4" s="16"/>
    </row>
    <row r="5" spans="1:29">
      <c r="A5" s="3"/>
      <c r="B5" s="1" t="s">
        <v>0</v>
      </c>
      <c r="C5" s="3"/>
      <c r="D5" s="3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6"/>
    </row>
    <row r="6" spans="1:29" ht="28.5">
      <c r="A6" s="3"/>
      <c r="B6" s="50" t="s">
        <v>32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</row>
    <row r="7" spans="1:29">
      <c r="A7" s="3"/>
      <c r="B7" s="3"/>
      <c r="C7" s="4"/>
      <c r="D7" s="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6"/>
    </row>
    <row r="8" spans="1:29" ht="16.5" thickBot="1">
      <c r="A8" s="3"/>
      <c r="B8" s="5"/>
      <c r="C8" s="3"/>
      <c r="D8" s="3"/>
      <c r="E8" s="1"/>
      <c r="F8" s="23"/>
      <c r="G8" s="23"/>
      <c r="H8" s="23"/>
      <c r="I8" s="23"/>
      <c r="J8" s="2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6"/>
    </row>
    <row r="9" spans="1:29" ht="17.25" thickTop="1" thickBot="1">
      <c r="B9" s="51" t="s">
        <v>1</v>
      </c>
      <c r="C9" s="54" t="s">
        <v>2</v>
      </c>
      <c r="D9" s="56" t="s">
        <v>3</v>
      </c>
      <c r="E9" s="59" t="s">
        <v>4</v>
      </c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1"/>
      <c r="AC9" s="16"/>
    </row>
    <row r="10" spans="1:29">
      <c r="B10" s="52"/>
      <c r="C10" s="55"/>
      <c r="D10" s="57"/>
      <c r="E10" s="62" t="s">
        <v>5</v>
      </c>
      <c r="F10" s="63"/>
      <c r="G10" s="63"/>
      <c r="H10" s="64"/>
      <c r="I10" s="62" t="s">
        <v>6</v>
      </c>
      <c r="J10" s="63"/>
      <c r="K10" s="63"/>
      <c r="L10" s="64"/>
      <c r="M10" s="62" t="s">
        <v>7</v>
      </c>
      <c r="N10" s="63"/>
      <c r="O10" s="63"/>
      <c r="P10" s="64"/>
      <c r="Q10" s="62" t="s">
        <v>8</v>
      </c>
      <c r="R10" s="63"/>
      <c r="S10" s="63"/>
      <c r="T10" s="64"/>
      <c r="U10" s="62" t="s">
        <v>35</v>
      </c>
      <c r="V10" s="63"/>
      <c r="W10" s="63"/>
      <c r="X10" s="64"/>
      <c r="Y10" s="62" t="s">
        <v>34</v>
      </c>
      <c r="Z10" s="63"/>
      <c r="AA10" s="63"/>
      <c r="AB10" s="64"/>
      <c r="AC10" s="16"/>
    </row>
    <row r="11" spans="1:29" ht="15.75" thickBot="1">
      <c r="B11" s="52"/>
      <c r="C11" s="55"/>
      <c r="D11" s="57"/>
      <c r="E11" s="65"/>
      <c r="F11" s="66"/>
      <c r="G11" s="66"/>
      <c r="H11" s="67"/>
      <c r="I11" s="65"/>
      <c r="J11" s="66"/>
      <c r="K11" s="66"/>
      <c r="L11" s="67"/>
      <c r="M11" s="65"/>
      <c r="N11" s="66"/>
      <c r="O11" s="66"/>
      <c r="P11" s="67"/>
      <c r="Q11" s="65"/>
      <c r="R11" s="66"/>
      <c r="S11" s="66"/>
      <c r="T11" s="67"/>
      <c r="U11" s="65"/>
      <c r="V11" s="66"/>
      <c r="W11" s="66"/>
      <c r="X11" s="67"/>
      <c r="Y11" s="65"/>
      <c r="Z11" s="66"/>
      <c r="AA11" s="66"/>
      <c r="AB11" s="67"/>
      <c r="AC11" s="16"/>
    </row>
    <row r="12" spans="1:29" ht="15.75" thickBot="1">
      <c r="B12" s="53"/>
      <c r="C12" s="55"/>
      <c r="D12" s="58"/>
      <c r="E12" s="17" t="s">
        <v>9</v>
      </c>
      <c r="F12" s="18"/>
      <c r="G12" s="17" t="s">
        <v>10</v>
      </c>
      <c r="H12" s="17"/>
      <c r="I12" s="19" t="s">
        <v>9</v>
      </c>
      <c r="J12" s="18"/>
      <c r="K12" s="17" t="s">
        <v>10</v>
      </c>
      <c r="L12" s="17"/>
      <c r="M12" s="19" t="s">
        <v>9</v>
      </c>
      <c r="N12" s="18"/>
      <c r="O12" s="17" t="s">
        <v>10</v>
      </c>
      <c r="P12" s="17"/>
      <c r="Q12" s="19" t="s">
        <v>9</v>
      </c>
      <c r="R12" s="18"/>
      <c r="S12" s="17" t="s">
        <v>10</v>
      </c>
      <c r="T12" s="17"/>
      <c r="U12" s="19" t="s">
        <v>9</v>
      </c>
      <c r="V12" s="18"/>
      <c r="W12" s="20" t="s">
        <v>10</v>
      </c>
      <c r="X12" s="20"/>
      <c r="Y12" s="20" t="s">
        <v>9</v>
      </c>
      <c r="Z12" s="20"/>
      <c r="AA12" s="20" t="s">
        <v>10</v>
      </c>
      <c r="AB12" s="20"/>
      <c r="AC12" s="16"/>
    </row>
    <row r="13" spans="1:29" ht="16.5" thickTop="1" thickBot="1">
      <c r="A13" s="7" t="s">
        <v>18</v>
      </c>
      <c r="B13" s="14">
        <v>7573</v>
      </c>
      <c r="C13" s="8" t="s">
        <v>36</v>
      </c>
      <c r="D13" s="9">
        <v>2025</v>
      </c>
      <c r="E13" s="24">
        <v>1</v>
      </c>
      <c r="F13" s="25">
        <v>0</v>
      </c>
      <c r="G13" s="24">
        <v>0</v>
      </c>
      <c r="H13" s="25">
        <v>0</v>
      </c>
      <c r="I13" s="24">
        <v>2</v>
      </c>
      <c r="J13" s="25">
        <v>0</v>
      </c>
      <c r="K13" s="24">
        <v>6</v>
      </c>
      <c r="L13" s="25">
        <v>0</v>
      </c>
      <c r="M13" s="24">
        <v>8</v>
      </c>
      <c r="N13" s="25">
        <v>0</v>
      </c>
      <c r="O13" s="24">
        <v>11</v>
      </c>
      <c r="P13" s="25">
        <v>0</v>
      </c>
      <c r="Q13" s="24">
        <v>7</v>
      </c>
      <c r="R13" s="25">
        <v>0</v>
      </c>
      <c r="S13" s="24">
        <v>9</v>
      </c>
      <c r="T13" s="25">
        <v>0</v>
      </c>
      <c r="U13" s="24">
        <v>20</v>
      </c>
      <c r="V13" s="25">
        <v>0</v>
      </c>
      <c r="W13" s="24">
        <v>20</v>
      </c>
      <c r="X13" s="25">
        <v>0</v>
      </c>
      <c r="Y13" s="26">
        <v>0</v>
      </c>
      <c r="Z13" s="27">
        <v>0</v>
      </c>
      <c r="AA13" s="26">
        <v>0</v>
      </c>
      <c r="AB13" s="28">
        <v>0</v>
      </c>
      <c r="AC13" s="16"/>
    </row>
    <row r="14" spans="1:29" ht="16.5" thickTop="1" thickBot="1">
      <c r="A14" s="7" t="s">
        <v>19</v>
      </c>
      <c r="B14" s="12">
        <v>691</v>
      </c>
      <c r="C14" s="8" t="s">
        <v>36</v>
      </c>
      <c r="D14" s="9">
        <v>2025</v>
      </c>
      <c r="E14" s="29">
        <v>1</v>
      </c>
      <c r="F14" s="30">
        <v>0</v>
      </c>
      <c r="G14" s="29">
        <v>0</v>
      </c>
      <c r="H14" s="30">
        <v>0</v>
      </c>
      <c r="I14" s="29">
        <v>6</v>
      </c>
      <c r="J14" s="30">
        <v>0</v>
      </c>
      <c r="K14" s="29">
        <v>8</v>
      </c>
      <c r="L14" s="30">
        <v>0</v>
      </c>
      <c r="M14" s="29">
        <v>6</v>
      </c>
      <c r="N14" s="30">
        <v>0</v>
      </c>
      <c r="O14" s="29">
        <v>4</v>
      </c>
      <c r="P14" s="30">
        <v>0</v>
      </c>
      <c r="Q14" s="29">
        <v>3</v>
      </c>
      <c r="R14" s="30">
        <v>0</v>
      </c>
      <c r="S14" s="29">
        <v>5</v>
      </c>
      <c r="T14" s="30">
        <v>0</v>
      </c>
      <c r="U14" s="29">
        <v>54</v>
      </c>
      <c r="V14" s="30">
        <v>0</v>
      </c>
      <c r="W14" s="29">
        <v>77</v>
      </c>
      <c r="X14" s="30">
        <v>0</v>
      </c>
      <c r="Y14" s="29">
        <v>0</v>
      </c>
      <c r="Z14" s="27">
        <v>0</v>
      </c>
      <c r="AA14" s="26">
        <v>0</v>
      </c>
      <c r="AB14" s="31">
        <v>0</v>
      </c>
      <c r="AC14" s="16"/>
    </row>
    <row r="15" spans="1:29" ht="16.5" thickTop="1" thickBot="1">
      <c r="A15" s="7" t="s">
        <v>20</v>
      </c>
      <c r="B15" s="10">
        <v>3297</v>
      </c>
      <c r="C15" s="8" t="s">
        <v>36</v>
      </c>
      <c r="D15" s="9">
        <v>2025</v>
      </c>
      <c r="E15" s="29">
        <v>0</v>
      </c>
      <c r="F15" s="30">
        <v>0</v>
      </c>
      <c r="G15" s="29">
        <v>0</v>
      </c>
      <c r="H15" s="30">
        <v>0</v>
      </c>
      <c r="I15" s="29">
        <v>0</v>
      </c>
      <c r="J15" s="30">
        <v>0</v>
      </c>
      <c r="K15" s="29">
        <v>1</v>
      </c>
      <c r="L15" s="30">
        <v>0</v>
      </c>
      <c r="M15" s="29">
        <v>0</v>
      </c>
      <c r="N15" s="30">
        <v>0</v>
      </c>
      <c r="O15" s="29">
        <v>0</v>
      </c>
      <c r="P15" s="30">
        <v>0</v>
      </c>
      <c r="Q15" s="29">
        <v>0</v>
      </c>
      <c r="R15" s="30">
        <v>0</v>
      </c>
      <c r="S15" s="29">
        <v>0</v>
      </c>
      <c r="T15" s="30"/>
      <c r="U15" s="29">
        <v>21</v>
      </c>
      <c r="V15" s="30">
        <v>0</v>
      </c>
      <c r="W15" s="29">
        <v>30</v>
      </c>
      <c r="X15" s="30">
        <v>0</v>
      </c>
      <c r="Y15" s="29">
        <v>0</v>
      </c>
      <c r="Z15" s="27">
        <v>0</v>
      </c>
      <c r="AA15" s="26">
        <v>0</v>
      </c>
      <c r="AB15" s="31">
        <v>0</v>
      </c>
      <c r="AC15" s="16"/>
    </row>
    <row r="16" spans="1:29" ht="16.5" thickTop="1" thickBot="1">
      <c r="A16" s="7" t="s">
        <v>11</v>
      </c>
      <c r="B16" s="10">
        <v>5147</v>
      </c>
      <c r="C16" s="8" t="s">
        <v>36</v>
      </c>
      <c r="D16" s="9">
        <v>2025</v>
      </c>
      <c r="E16" s="29">
        <v>1</v>
      </c>
      <c r="F16" s="30">
        <v>0</v>
      </c>
      <c r="G16" s="29">
        <v>0</v>
      </c>
      <c r="H16" s="30">
        <v>0</v>
      </c>
      <c r="I16" s="29">
        <v>7</v>
      </c>
      <c r="J16" s="30">
        <v>0</v>
      </c>
      <c r="K16" s="29">
        <v>13</v>
      </c>
      <c r="L16" s="30">
        <v>0</v>
      </c>
      <c r="M16" s="29">
        <v>2</v>
      </c>
      <c r="N16" s="30">
        <v>0</v>
      </c>
      <c r="O16" s="29">
        <v>4</v>
      </c>
      <c r="P16" s="30">
        <v>0</v>
      </c>
      <c r="Q16" s="29">
        <v>4</v>
      </c>
      <c r="R16" s="30">
        <v>0</v>
      </c>
      <c r="S16" s="29">
        <v>3</v>
      </c>
      <c r="T16" s="30">
        <v>0</v>
      </c>
      <c r="U16" s="29">
        <v>27</v>
      </c>
      <c r="V16" s="30">
        <v>0</v>
      </c>
      <c r="W16" s="29">
        <v>42</v>
      </c>
      <c r="X16" s="30">
        <v>0</v>
      </c>
      <c r="Y16" s="29">
        <v>0</v>
      </c>
      <c r="Z16" s="27">
        <v>0</v>
      </c>
      <c r="AA16" s="26">
        <v>0</v>
      </c>
      <c r="AB16" s="31">
        <v>0</v>
      </c>
      <c r="AC16" s="16"/>
    </row>
    <row r="17" spans="1:29" ht="16.5" thickTop="1" thickBot="1">
      <c r="A17" s="7" t="s">
        <v>12</v>
      </c>
      <c r="B17" s="10">
        <v>7320</v>
      </c>
      <c r="C17" s="8" t="s">
        <v>36</v>
      </c>
      <c r="D17" s="9">
        <v>2025</v>
      </c>
      <c r="E17" s="29">
        <v>0</v>
      </c>
      <c r="F17" s="30">
        <v>0</v>
      </c>
      <c r="G17" s="29">
        <v>7</v>
      </c>
      <c r="H17" s="30">
        <v>0</v>
      </c>
      <c r="I17" s="29">
        <v>5</v>
      </c>
      <c r="J17" s="30">
        <v>0</v>
      </c>
      <c r="K17" s="29">
        <v>8</v>
      </c>
      <c r="L17" s="30">
        <v>0</v>
      </c>
      <c r="M17" s="29">
        <v>5</v>
      </c>
      <c r="N17" s="30">
        <v>0</v>
      </c>
      <c r="O17" s="29">
        <v>18</v>
      </c>
      <c r="P17" s="30">
        <v>0</v>
      </c>
      <c r="Q17" s="29">
        <v>22</v>
      </c>
      <c r="R17" s="30">
        <v>0</v>
      </c>
      <c r="S17" s="29">
        <v>7</v>
      </c>
      <c r="T17" s="30">
        <v>0</v>
      </c>
      <c r="U17" s="29">
        <v>30</v>
      </c>
      <c r="V17" s="30">
        <v>0</v>
      </c>
      <c r="W17" s="29">
        <v>14</v>
      </c>
      <c r="X17" s="30">
        <v>0</v>
      </c>
      <c r="Y17" s="29">
        <v>0</v>
      </c>
      <c r="Z17" s="27">
        <v>0</v>
      </c>
      <c r="AA17" s="26">
        <v>0</v>
      </c>
      <c r="AB17" s="31">
        <v>0</v>
      </c>
      <c r="AC17" s="16"/>
    </row>
    <row r="18" spans="1:29" ht="16.5" thickTop="1" thickBot="1">
      <c r="A18" s="7" t="s">
        <v>21</v>
      </c>
      <c r="B18" s="10">
        <v>685</v>
      </c>
      <c r="C18" s="8" t="s">
        <v>36</v>
      </c>
      <c r="D18" s="9">
        <v>2025</v>
      </c>
      <c r="E18" s="29">
        <v>0</v>
      </c>
      <c r="F18" s="30">
        <v>0</v>
      </c>
      <c r="G18" s="29">
        <v>6</v>
      </c>
      <c r="H18" s="30">
        <v>0</v>
      </c>
      <c r="I18" s="29">
        <v>3</v>
      </c>
      <c r="J18" s="30">
        <v>0</v>
      </c>
      <c r="K18" s="29">
        <v>38</v>
      </c>
      <c r="L18" s="30">
        <v>0</v>
      </c>
      <c r="M18" s="29">
        <v>12</v>
      </c>
      <c r="N18" s="30">
        <v>0</v>
      </c>
      <c r="O18" s="29">
        <v>15</v>
      </c>
      <c r="P18" s="30">
        <v>0</v>
      </c>
      <c r="Q18" s="29">
        <v>15</v>
      </c>
      <c r="R18" s="30">
        <v>0</v>
      </c>
      <c r="S18" s="29">
        <v>14</v>
      </c>
      <c r="T18" s="30">
        <v>0</v>
      </c>
      <c r="U18" s="29">
        <v>27</v>
      </c>
      <c r="V18" s="30">
        <v>0</v>
      </c>
      <c r="W18" s="29">
        <v>22</v>
      </c>
      <c r="X18" s="30">
        <v>0</v>
      </c>
      <c r="Y18" s="29">
        <v>0</v>
      </c>
      <c r="Z18" s="27">
        <v>0</v>
      </c>
      <c r="AA18" s="26">
        <v>0</v>
      </c>
      <c r="AB18" s="31">
        <v>0</v>
      </c>
      <c r="AC18" s="16"/>
    </row>
    <row r="19" spans="1:29" ht="16.5" thickTop="1" thickBot="1">
      <c r="A19" s="7" t="s">
        <v>22</v>
      </c>
      <c r="B19" s="12">
        <v>692</v>
      </c>
      <c r="C19" s="8" t="s">
        <v>36</v>
      </c>
      <c r="D19" s="9">
        <v>2025</v>
      </c>
      <c r="E19" s="29">
        <v>3</v>
      </c>
      <c r="F19" s="30">
        <v>0</v>
      </c>
      <c r="G19" s="29">
        <v>6</v>
      </c>
      <c r="H19" s="30">
        <v>0</v>
      </c>
      <c r="I19" s="29">
        <v>4</v>
      </c>
      <c r="J19" s="30">
        <v>0</v>
      </c>
      <c r="K19" s="29">
        <v>63</v>
      </c>
      <c r="L19" s="30">
        <v>0</v>
      </c>
      <c r="M19" s="29">
        <v>15</v>
      </c>
      <c r="N19" s="30">
        <v>0</v>
      </c>
      <c r="O19" s="29">
        <v>13</v>
      </c>
      <c r="P19" s="30">
        <v>0</v>
      </c>
      <c r="Q19" s="29">
        <v>9</v>
      </c>
      <c r="R19" s="30">
        <v>0</v>
      </c>
      <c r="S19" s="29">
        <v>7</v>
      </c>
      <c r="T19" s="30">
        <v>0</v>
      </c>
      <c r="U19" s="29">
        <v>56</v>
      </c>
      <c r="V19" s="30">
        <v>0</v>
      </c>
      <c r="W19" s="29">
        <v>55</v>
      </c>
      <c r="X19" s="30">
        <v>0</v>
      </c>
      <c r="Y19" s="29">
        <v>0</v>
      </c>
      <c r="Z19" s="27">
        <v>0</v>
      </c>
      <c r="AA19" s="26">
        <v>0</v>
      </c>
      <c r="AB19" s="31">
        <v>0</v>
      </c>
      <c r="AC19" s="16"/>
    </row>
    <row r="20" spans="1:29" ht="16.5" thickTop="1" thickBot="1">
      <c r="A20" s="7" t="s">
        <v>23</v>
      </c>
      <c r="B20" s="10">
        <v>7319</v>
      </c>
      <c r="C20" s="8" t="s">
        <v>36</v>
      </c>
      <c r="D20" s="9">
        <v>2025</v>
      </c>
      <c r="E20" s="29">
        <v>9</v>
      </c>
      <c r="F20" s="30">
        <v>0</v>
      </c>
      <c r="G20" s="29">
        <v>6</v>
      </c>
      <c r="H20" s="30">
        <v>0</v>
      </c>
      <c r="I20" s="29">
        <v>20</v>
      </c>
      <c r="J20" s="30">
        <v>0</v>
      </c>
      <c r="K20" s="29">
        <v>24</v>
      </c>
      <c r="L20" s="30">
        <v>0</v>
      </c>
      <c r="M20" s="29">
        <v>15</v>
      </c>
      <c r="N20" s="30">
        <v>0</v>
      </c>
      <c r="O20" s="29">
        <v>17</v>
      </c>
      <c r="P20" s="30">
        <v>0</v>
      </c>
      <c r="Q20" s="29">
        <v>32</v>
      </c>
      <c r="R20" s="30">
        <v>0</v>
      </c>
      <c r="S20" s="29">
        <v>27</v>
      </c>
      <c r="T20" s="30">
        <v>0</v>
      </c>
      <c r="U20" s="29">
        <v>51</v>
      </c>
      <c r="V20" s="30">
        <v>0</v>
      </c>
      <c r="W20" s="29">
        <v>45</v>
      </c>
      <c r="X20" s="30">
        <v>0</v>
      </c>
      <c r="Y20" s="26">
        <v>0</v>
      </c>
      <c r="Z20" s="27">
        <v>0</v>
      </c>
      <c r="AA20" s="26">
        <v>0</v>
      </c>
      <c r="AB20" s="31">
        <v>0</v>
      </c>
      <c r="AC20" s="16"/>
    </row>
    <row r="21" spans="1:29" ht="16.5" thickTop="1" thickBot="1">
      <c r="A21" s="13" t="s">
        <v>13</v>
      </c>
      <c r="B21" s="10">
        <v>1937</v>
      </c>
      <c r="C21" s="8" t="s">
        <v>36</v>
      </c>
      <c r="D21" s="9">
        <v>2025</v>
      </c>
      <c r="E21" s="29">
        <v>2</v>
      </c>
      <c r="F21" s="30">
        <v>0</v>
      </c>
      <c r="G21" s="29">
        <v>4</v>
      </c>
      <c r="H21" s="30">
        <v>0</v>
      </c>
      <c r="I21" s="29">
        <v>11</v>
      </c>
      <c r="J21" s="30">
        <v>0</v>
      </c>
      <c r="K21" s="29">
        <v>8</v>
      </c>
      <c r="L21" s="30">
        <v>0</v>
      </c>
      <c r="M21" s="29">
        <v>4</v>
      </c>
      <c r="N21" s="30">
        <v>0</v>
      </c>
      <c r="O21" s="29">
        <v>7</v>
      </c>
      <c r="P21" s="30">
        <v>0</v>
      </c>
      <c r="Q21" s="29">
        <v>3</v>
      </c>
      <c r="R21" s="30">
        <v>0</v>
      </c>
      <c r="S21" s="29">
        <v>2</v>
      </c>
      <c r="T21" s="30">
        <v>0</v>
      </c>
      <c r="U21" s="29">
        <v>24</v>
      </c>
      <c r="V21" s="30">
        <v>0</v>
      </c>
      <c r="W21" s="29">
        <v>11</v>
      </c>
      <c r="X21" s="30">
        <v>0</v>
      </c>
      <c r="Y21" s="29">
        <v>0</v>
      </c>
      <c r="Z21" s="27">
        <v>0</v>
      </c>
      <c r="AA21" s="26">
        <v>0</v>
      </c>
      <c r="AB21" s="31">
        <v>0</v>
      </c>
      <c r="AC21" s="16"/>
    </row>
    <row r="22" spans="1:29" ht="16.5" thickTop="1" thickBot="1">
      <c r="A22" s="7" t="s">
        <v>24</v>
      </c>
      <c r="B22" s="10">
        <v>7983</v>
      </c>
      <c r="C22" s="8" t="s">
        <v>36</v>
      </c>
      <c r="D22" s="9">
        <v>2025</v>
      </c>
      <c r="E22" s="29">
        <v>0</v>
      </c>
      <c r="F22" s="30">
        <v>0</v>
      </c>
      <c r="G22" s="29">
        <v>0</v>
      </c>
      <c r="H22" s="30">
        <v>0</v>
      </c>
      <c r="I22" s="29">
        <v>5</v>
      </c>
      <c r="J22" s="30">
        <v>0</v>
      </c>
      <c r="K22" s="29">
        <v>9</v>
      </c>
      <c r="L22" s="30">
        <v>0</v>
      </c>
      <c r="M22" s="29">
        <v>20</v>
      </c>
      <c r="N22" s="30">
        <v>0</v>
      </c>
      <c r="O22" s="29">
        <v>35</v>
      </c>
      <c r="P22" s="30">
        <v>0</v>
      </c>
      <c r="Q22" s="29">
        <v>20</v>
      </c>
      <c r="R22" s="30">
        <v>0</v>
      </c>
      <c r="S22" s="29">
        <v>25</v>
      </c>
      <c r="T22" s="30">
        <v>0</v>
      </c>
      <c r="U22" s="29">
        <v>30</v>
      </c>
      <c r="V22" s="30">
        <v>0</v>
      </c>
      <c r="W22" s="29">
        <v>70</v>
      </c>
      <c r="X22" s="30">
        <v>0</v>
      </c>
      <c r="Y22" s="29">
        <v>0</v>
      </c>
      <c r="Z22" s="27">
        <v>0</v>
      </c>
      <c r="AA22" s="26">
        <v>0</v>
      </c>
      <c r="AB22" s="31">
        <v>0</v>
      </c>
      <c r="AC22" s="16"/>
    </row>
    <row r="23" spans="1:29" ht="16.5" thickTop="1" thickBot="1">
      <c r="A23" s="7" t="s">
        <v>14</v>
      </c>
      <c r="B23" s="10">
        <v>8426</v>
      </c>
      <c r="C23" s="8" t="s">
        <v>36</v>
      </c>
      <c r="D23" s="9">
        <v>2025</v>
      </c>
      <c r="E23" s="29">
        <v>1</v>
      </c>
      <c r="F23" s="30">
        <v>0</v>
      </c>
      <c r="G23" s="29">
        <v>10</v>
      </c>
      <c r="H23" s="30">
        <v>0</v>
      </c>
      <c r="I23" s="29">
        <v>4</v>
      </c>
      <c r="J23" s="30">
        <v>0</v>
      </c>
      <c r="K23" s="29">
        <v>22</v>
      </c>
      <c r="L23" s="30">
        <v>0</v>
      </c>
      <c r="M23" s="29">
        <v>2</v>
      </c>
      <c r="N23" s="30">
        <v>0</v>
      </c>
      <c r="O23" s="29">
        <v>13</v>
      </c>
      <c r="P23" s="30">
        <v>0</v>
      </c>
      <c r="Q23" s="29">
        <v>5</v>
      </c>
      <c r="R23" s="30">
        <v>0</v>
      </c>
      <c r="S23" s="29">
        <v>10</v>
      </c>
      <c r="T23" s="30">
        <v>0</v>
      </c>
      <c r="U23" s="29">
        <v>28</v>
      </c>
      <c r="V23" s="30">
        <v>0</v>
      </c>
      <c r="W23" s="29">
        <v>33</v>
      </c>
      <c r="X23" s="30">
        <v>0</v>
      </c>
      <c r="Y23" s="29">
        <v>0</v>
      </c>
      <c r="Z23" s="27">
        <v>0</v>
      </c>
      <c r="AA23" s="26">
        <v>0</v>
      </c>
      <c r="AB23" s="31">
        <v>0</v>
      </c>
      <c r="AC23" s="16"/>
    </row>
    <row r="24" spans="1:29" ht="16.5" thickTop="1" thickBot="1">
      <c r="A24" s="7" t="s">
        <v>15</v>
      </c>
      <c r="B24" s="10">
        <v>7572</v>
      </c>
      <c r="C24" s="8" t="s">
        <v>36</v>
      </c>
      <c r="D24" s="9">
        <v>2025</v>
      </c>
      <c r="E24" s="29">
        <v>20</v>
      </c>
      <c r="F24" s="30">
        <v>0</v>
      </c>
      <c r="G24" s="29">
        <v>21</v>
      </c>
      <c r="H24" s="30">
        <v>0</v>
      </c>
      <c r="I24" s="29">
        <v>28</v>
      </c>
      <c r="J24" s="30">
        <v>0</v>
      </c>
      <c r="K24" s="29">
        <v>48</v>
      </c>
      <c r="L24" s="30">
        <v>0</v>
      </c>
      <c r="M24" s="29">
        <v>19</v>
      </c>
      <c r="N24" s="30">
        <v>0</v>
      </c>
      <c r="O24" s="29">
        <v>15</v>
      </c>
      <c r="P24" s="30">
        <v>0</v>
      </c>
      <c r="Q24" s="29">
        <v>23</v>
      </c>
      <c r="R24" s="30">
        <v>0</v>
      </c>
      <c r="S24" s="29">
        <v>34</v>
      </c>
      <c r="T24" s="30">
        <v>0</v>
      </c>
      <c r="U24" s="29">
        <v>34</v>
      </c>
      <c r="V24" s="30">
        <v>0</v>
      </c>
      <c r="W24" s="29">
        <v>39</v>
      </c>
      <c r="X24" s="30">
        <v>0</v>
      </c>
      <c r="Y24" s="29">
        <v>0</v>
      </c>
      <c r="Z24" s="27">
        <v>0</v>
      </c>
      <c r="AA24" s="26">
        <v>0</v>
      </c>
      <c r="AB24" s="31">
        <v>0</v>
      </c>
      <c r="AC24" s="16"/>
    </row>
    <row r="25" spans="1:29" ht="16.5" thickTop="1" thickBot="1">
      <c r="A25" s="7" t="s">
        <v>25</v>
      </c>
      <c r="B25" s="10">
        <v>7072</v>
      </c>
      <c r="C25" s="8" t="s">
        <v>36</v>
      </c>
      <c r="D25" s="9">
        <v>2025</v>
      </c>
      <c r="E25" s="29">
        <v>19</v>
      </c>
      <c r="F25" s="30">
        <v>0</v>
      </c>
      <c r="G25" s="29">
        <v>20</v>
      </c>
      <c r="H25" s="30">
        <v>0</v>
      </c>
      <c r="I25" s="29">
        <v>13</v>
      </c>
      <c r="J25" s="30">
        <v>0</v>
      </c>
      <c r="K25" s="29">
        <v>65</v>
      </c>
      <c r="L25" s="30">
        <v>0</v>
      </c>
      <c r="M25" s="29">
        <v>7</v>
      </c>
      <c r="N25" s="30">
        <v>0</v>
      </c>
      <c r="O25" s="29">
        <v>17</v>
      </c>
      <c r="P25" s="30">
        <v>0</v>
      </c>
      <c r="Q25" s="29">
        <v>27</v>
      </c>
      <c r="R25" s="30">
        <v>0</v>
      </c>
      <c r="S25" s="29">
        <v>10</v>
      </c>
      <c r="T25" s="30">
        <v>0</v>
      </c>
      <c r="U25" s="29">
        <v>131</v>
      </c>
      <c r="V25" s="30">
        <v>0</v>
      </c>
      <c r="W25" s="29">
        <v>63</v>
      </c>
      <c r="X25" s="30">
        <v>0</v>
      </c>
      <c r="Y25" s="29">
        <v>0</v>
      </c>
      <c r="Z25" s="27">
        <v>0</v>
      </c>
      <c r="AA25" s="26">
        <v>0</v>
      </c>
      <c r="AB25" s="31">
        <v>0</v>
      </c>
      <c r="AC25" s="16"/>
    </row>
    <row r="26" spans="1:29" ht="16.5" thickTop="1" thickBot="1">
      <c r="A26" s="7" t="s">
        <v>26</v>
      </c>
      <c r="B26" s="10">
        <v>713</v>
      </c>
      <c r="C26" s="8" t="s">
        <v>36</v>
      </c>
      <c r="D26" s="9">
        <v>2025</v>
      </c>
      <c r="E26" s="29">
        <v>1</v>
      </c>
      <c r="F26" s="30">
        <v>0</v>
      </c>
      <c r="G26" s="29">
        <v>2</v>
      </c>
      <c r="H26" s="30">
        <v>0</v>
      </c>
      <c r="I26" s="29">
        <v>6</v>
      </c>
      <c r="J26" s="30">
        <v>0</v>
      </c>
      <c r="K26" s="29">
        <v>10</v>
      </c>
      <c r="L26" s="30">
        <v>0</v>
      </c>
      <c r="M26" s="29">
        <v>9</v>
      </c>
      <c r="N26" s="30">
        <v>0</v>
      </c>
      <c r="O26" s="29">
        <v>7</v>
      </c>
      <c r="P26" s="30">
        <v>0</v>
      </c>
      <c r="Q26" s="29">
        <v>12</v>
      </c>
      <c r="R26" s="30">
        <v>0</v>
      </c>
      <c r="S26" s="29">
        <v>18</v>
      </c>
      <c r="T26" s="30">
        <v>0</v>
      </c>
      <c r="U26" s="29">
        <v>26</v>
      </c>
      <c r="V26" s="30">
        <v>0</v>
      </c>
      <c r="W26" s="29">
        <v>38</v>
      </c>
      <c r="X26" s="30">
        <v>0</v>
      </c>
      <c r="Y26" s="29">
        <v>0</v>
      </c>
      <c r="Z26" s="27">
        <v>0</v>
      </c>
      <c r="AA26" s="26">
        <v>0</v>
      </c>
      <c r="AB26" s="31">
        <v>0</v>
      </c>
      <c r="AC26" s="16"/>
    </row>
    <row r="27" spans="1:29" ht="16.5" thickTop="1" thickBot="1">
      <c r="A27" s="7" t="s">
        <v>27</v>
      </c>
      <c r="B27" s="10">
        <v>5624</v>
      </c>
      <c r="C27" s="8" t="s">
        <v>36</v>
      </c>
      <c r="D27" s="9">
        <v>2025</v>
      </c>
      <c r="E27" s="29">
        <v>11</v>
      </c>
      <c r="F27" s="30">
        <v>0</v>
      </c>
      <c r="G27" s="29">
        <v>6</v>
      </c>
      <c r="H27" s="30">
        <v>0</v>
      </c>
      <c r="I27" s="29">
        <v>48</v>
      </c>
      <c r="J27" s="30">
        <v>0</v>
      </c>
      <c r="K27" s="29">
        <v>170</v>
      </c>
      <c r="L27" s="30">
        <v>0</v>
      </c>
      <c r="M27" s="29">
        <v>13</v>
      </c>
      <c r="N27" s="30">
        <v>0</v>
      </c>
      <c r="O27" s="29">
        <v>52</v>
      </c>
      <c r="P27" s="30">
        <v>0</v>
      </c>
      <c r="Q27" s="29">
        <v>9</v>
      </c>
      <c r="R27" s="30">
        <v>0</v>
      </c>
      <c r="S27" s="29">
        <v>13</v>
      </c>
      <c r="T27" s="30">
        <v>0</v>
      </c>
      <c r="U27" s="29">
        <v>89</v>
      </c>
      <c r="V27" s="30">
        <v>0</v>
      </c>
      <c r="W27" s="29">
        <v>115</v>
      </c>
      <c r="X27" s="30">
        <v>0</v>
      </c>
      <c r="Y27" s="29">
        <v>0</v>
      </c>
      <c r="Z27" s="27">
        <v>0</v>
      </c>
      <c r="AA27" s="26">
        <v>0</v>
      </c>
      <c r="AB27" s="31">
        <v>0</v>
      </c>
      <c r="AC27" s="16"/>
    </row>
    <row r="28" spans="1:29" ht="16.5" thickTop="1" thickBot="1">
      <c r="A28" s="7" t="s">
        <v>28</v>
      </c>
      <c r="B28" s="10">
        <v>8427</v>
      </c>
      <c r="C28" s="8" t="s">
        <v>36</v>
      </c>
      <c r="D28" s="9">
        <v>2025</v>
      </c>
      <c r="E28" s="29">
        <v>3</v>
      </c>
      <c r="F28" s="30">
        <v>0</v>
      </c>
      <c r="G28" s="29">
        <v>6</v>
      </c>
      <c r="H28" s="30">
        <v>0</v>
      </c>
      <c r="I28" s="29">
        <v>6</v>
      </c>
      <c r="J28" s="30">
        <v>0</v>
      </c>
      <c r="K28" s="29">
        <v>11</v>
      </c>
      <c r="L28" s="30">
        <v>0</v>
      </c>
      <c r="M28" s="29">
        <v>3</v>
      </c>
      <c r="N28" s="30">
        <v>0</v>
      </c>
      <c r="O28" s="29">
        <v>10</v>
      </c>
      <c r="P28" s="30">
        <v>0</v>
      </c>
      <c r="Q28" s="29">
        <v>0</v>
      </c>
      <c r="R28" s="30">
        <v>0</v>
      </c>
      <c r="S28" s="29">
        <v>1</v>
      </c>
      <c r="T28" s="30">
        <v>0</v>
      </c>
      <c r="U28" s="29">
        <v>7</v>
      </c>
      <c r="V28" s="30">
        <v>0</v>
      </c>
      <c r="W28" s="29">
        <v>7</v>
      </c>
      <c r="X28" s="30">
        <v>0</v>
      </c>
      <c r="Y28" s="29">
        <v>0</v>
      </c>
      <c r="Z28" s="27">
        <v>0</v>
      </c>
      <c r="AA28" s="26">
        <v>0</v>
      </c>
      <c r="AB28" s="31">
        <v>0</v>
      </c>
      <c r="AC28" s="16"/>
    </row>
    <row r="29" spans="1:29" ht="16.5" thickTop="1" thickBot="1">
      <c r="A29" s="7" t="s">
        <v>29</v>
      </c>
      <c r="B29" s="10">
        <v>8734</v>
      </c>
      <c r="C29" s="8" t="s">
        <v>36</v>
      </c>
      <c r="D29" s="9">
        <v>2025</v>
      </c>
      <c r="E29" s="29">
        <v>39</v>
      </c>
      <c r="F29" s="30">
        <v>0</v>
      </c>
      <c r="G29" s="29">
        <v>52</v>
      </c>
      <c r="H29" s="30">
        <v>0</v>
      </c>
      <c r="I29" s="29">
        <v>119</v>
      </c>
      <c r="J29" s="30">
        <v>0</v>
      </c>
      <c r="K29" s="29">
        <v>220</v>
      </c>
      <c r="L29" s="30">
        <v>0</v>
      </c>
      <c r="M29" s="29">
        <v>119</v>
      </c>
      <c r="N29" s="30">
        <v>0</v>
      </c>
      <c r="O29" s="29">
        <v>90</v>
      </c>
      <c r="P29" s="30">
        <v>0</v>
      </c>
      <c r="Q29" s="29">
        <v>31</v>
      </c>
      <c r="R29" s="30">
        <v>0</v>
      </c>
      <c r="S29" s="29">
        <v>39</v>
      </c>
      <c r="T29" s="30">
        <v>0</v>
      </c>
      <c r="U29" s="29">
        <v>100</v>
      </c>
      <c r="V29" s="30">
        <v>0</v>
      </c>
      <c r="W29" s="29">
        <v>103</v>
      </c>
      <c r="X29" s="30">
        <v>0</v>
      </c>
      <c r="Y29" s="29">
        <v>0</v>
      </c>
      <c r="Z29" s="27">
        <v>0</v>
      </c>
      <c r="AA29" s="26">
        <v>0</v>
      </c>
      <c r="AB29" s="31">
        <v>0</v>
      </c>
      <c r="AC29" s="16"/>
    </row>
    <row r="30" spans="1:29" ht="16.5" thickTop="1" thickBot="1">
      <c r="A30" s="7" t="s">
        <v>30</v>
      </c>
      <c r="B30" s="11">
        <v>714</v>
      </c>
      <c r="C30" s="8" t="s">
        <v>36</v>
      </c>
      <c r="D30" s="9">
        <v>2025</v>
      </c>
      <c r="E30" s="29">
        <v>4</v>
      </c>
      <c r="F30" s="30">
        <v>0</v>
      </c>
      <c r="G30" s="29">
        <v>14</v>
      </c>
      <c r="H30" s="30">
        <v>1</v>
      </c>
      <c r="I30" s="29">
        <v>2</v>
      </c>
      <c r="J30" s="30">
        <v>0</v>
      </c>
      <c r="K30" s="29">
        <v>6</v>
      </c>
      <c r="L30" s="30">
        <v>0</v>
      </c>
      <c r="M30" s="29">
        <v>4</v>
      </c>
      <c r="N30" s="30">
        <v>0</v>
      </c>
      <c r="O30" s="29">
        <v>3</v>
      </c>
      <c r="P30" s="30">
        <v>0</v>
      </c>
      <c r="Q30" s="29">
        <v>4</v>
      </c>
      <c r="R30" s="30">
        <v>0</v>
      </c>
      <c r="S30" s="29">
        <v>5</v>
      </c>
      <c r="T30" s="30">
        <v>0</v>
      </c>
      <c r="U30" s="29">
        <v>2</v>
      </c>
      <c r="V30" s="30">
        <v>0</v>
      </c>
      <c r="W30" s="29">
        <v>3</v>
      </c>
      <c r="X30" s="30">
        <v>0</v>
      </c>
      <c r="Y30" s="29">
        <v>0</v>
      </c>
      <c r="Z30" s="27">
        <v>0</v>
      </c>
      <c r="AA30" s="26">
        <v>0</v>
      </c>
      <c r="AB30" s="31">
        <v>0</v>
      </c>
      <c r="AC30" s="16"/>
    </row>
    <row r="31" spans="1:29" ht="16.5" thickTop="1" thickBot="1">
      <c r="A31" s="7" t="s">
        <v>31</v>
      </c>
      <c r="B31" s="15">
        <v>6435</v>
      </c>
      <c r="C31" s="8" t="s">
        <v>36</v>
      </c>
      <c r="D31" s="9">
        <v>2025</v>
      </c>
      <c r="E31" s="32">
        <v>4</v>
      </c>
      <c r="F31" s="33">
        <v>0</v>
      </c>
      <c r="G31" s="32">
        <v>14</v>
      </c>
      <c r="H31" s="33">
        <v>1</v>
      </c>
      <c r="I31" s="32">
        <v>2</v>
      </c>
      <c r="J31" s="33">
        <v>0</v>
      </c>
      <c r="K31" s="29">
        <v>6</v>
      </c>
      <c r="L31" s="33">
        <v>0</v>
      </c>
      <c r="M31" s="32">
        <v>4</v>
      </c>
      <c r="N31" s="33">
        <v>0</v>
      </c>
      <c r="O31" s="32">
        <v>3</v>
      </c>
      <c r="P31" s="33">
        <v>0</v>
      </c>
      <c r="Q31" s="32">
        <v>4</v>
      </c>
      <c r="R31" s="33">
        <v>0</v>
      </c>
      <c r="S31" s="32">
        <v>5</v>
      </c>
      <c r="T31" s="33">
        <v>0</v>
      </c>
      <c r="U31" s="32">
        <v>2</v>
      </c>
      <c r="V31" s="33">
        <v>0</v>
      </c>
      <c r="W31" s="32">
        <v>3</v>
      </c>
      <c r="X31" s="33">
        <v>0</v>
      </c>
      <c r="Y31" s="29">
        <v>0</v>
      </c>
      <c r="Z31" s="33">
        <v>0</v>
      </c>
      <c r="AA31" s="26">
        <v>0</v>
      </c>
      <c r="AB31" s="31">
        <v>0</v>
      </c>
      <c r="AC31" s="16"/>
    </row>
    <row r="32" spans="1:29" ht="16.5" thickTop="1" thickBot="1">
      <c r="A32" s="7" t="s">
        <v>33</v>
      </c>
      <c r="B32" s="15">
        <v>2025</v>
      </c>
      <c r="C32" s="8" t="s">
        <v>37</v>
      </c>
      <c r="D32" s="9">
        <v>2025</v>
      </c>
      <c r="E32" s="32">
        <v>8</v>
      </c>
      <c r="F32" s="33">
        <v>0</v>
      </c>
      <c r="G32" s="32">
        <v>13</v>
      </c>
      <c r="H32" s="33">
        <v>0</v>
      </c>
      <c r="I32" s="32">
        <v>119</v>
      </c>
      <c r="J32" s="33">
        <v>0</v>
      </c>
      <c r="K32" s="29">
        <v>174</v>
      </c>
      <c r="L32" s="33">
        <v>0</v>
      </c>
      <c r="M32" s="32">
        <v>117</v>
      </c>
      <c r="N32" s="33">
        <v>0</v>
      </c>
      <c r="O32" s="32">
        <v>153</v>
      </c>
      <c r="P32" s="33">
        <v>0</v>
      </c>
      <c r="Q32" s="32">
        <v>111</v>
      </c>
      <c r="R32" s="33">
        <v>0</v>
      </c>
      <c r="S32" s="32">
        <v>142</v>
      </c>
      <c r="T32" s="33">
        <v>0</v>
      </c>
      <c r="U32" s="32">
        <v>400</v>
      </c>
      <c r="V32" s="33">
        <v>0</v>
      </c>
      <c r="W32" s="32">
        <v>459</v>
      </c>
      <c r="X32" s="34">
        <v>0</v>
      </c>
      <c r="Y32" s="32">
        <v>136</v>
      </c>
      <c r="Z32" s="33">
        <v>0</v>
      </c>
      <c r="AA32" s="32">
        <v>139</v>
      </c>
      <c r="AB32" s="35">
        <v>0</v>
      </c>
      <c r="AC32" s="16"/>
    </row>
    <row r="33" spans="1:29" ht="16.5" thickTop="1" thickBot="1">
      <c r="A33" s="3"/>
      <c r="B33" s="41" t="s">
        <v>16</v>
      </c>
      <c r="C33" s="41"/>
      <c r="D33" s="6"/>
      <c r="E33" s="36">
        <f t="shared" ref="E33:AB33" si="0">SUM(E13:E32)</f>
        <v>127</v>
      </c>
      <c r="F33" s="37">
        <f t="shared" si="0"/>
        <v>0</v>
      </c>
      <c r="G33" s="36">
        <f>SUM(G13:G32)</f>
        <v>187</v>
      </c>
      <c r="H33" s="37">
        <f>SUM(H13:H32)</f>
        <v>2</v>
      </c>
      <c r="I33" s="36">
        <f t="shared" si="0"/>
        <v>410</v>
      </c>
      <c r="J33" s="37">
        <f t="shared" si="0"/>
        <v>0</v>
      </c>
      <c r="K33" s="36">
        <f t="shared" si="0"/>
        <v>910</v>
      </c>
      <c r="L33" s="37">
        <f t="shared" si="0"/>
        <v>0</v>
      </c>
      <c r="M33" s="36">
        <f t="shared" si="0"/>
        <v>384</v>
      </c>
      <c r="N33" s="37">
        <f t="shared" si="0"/>
        <v>0</v>
      </c>
      <c r="O33" s="36">
        <f t="shared" si="0"/>
        <v>487</v>
      </c>
      <c r="P33" s="37">
        <f t="shared" si="0"/>
        <v>0</v>
      </c>
      <c r="Q33" s="36">
        <f t="shared" si="0"/>
        <v>341</v>
      </c>
      <c r="R33" s="37">
        <f t="shared" si="0"/>
        <v>0</v>
      </c>
      <c r="S33" s="36">
        <f t="shared" si="0"/>
        <v>376</v>
      </c>
      <c r="T33" s="37">
        <f t="shared" si="0"/>
        <v>0</v>
      </c>
      <c r="U33" s="36">
        <f>SUM(U13:U32)</f>
        <v>1159</v>
      </c>
      <c r="V33" s="37">
        <f t="shared" si="0"/>
        <v>0</v>
      </c>
      <c r="W33" s="36">
        <f t="shared" si="0"/>
        <v>1249</v>
      </c>
      <c r="X33" s="38">
        <f t="shared" si="0"/>
        <v>0</v>
      </c>
      <c r="Y33" s="36">
        <f t="shared" si="0"/>
        <v>136</v>
      </c>
      <c r="Z33" s="37">
        <f t="shared" si="0"/>
        <v>0</v>
      </c>
      <c r="AA33" s="36">
        <f t="shared" si="0"/>
        <v>139</v>
      </c>
      <c r="AB33" s="37">
        <f t="shared" si="0"/>
        <v>0</v>
      </c>
      <c r="AC33" s="16"/>
    </row>
    <row r="34" spans="1:29" ht="16.5" thickTop="1" thickBot="1">
      <c r="B34" s="3"/>
      <c r="C34" s="3"/>
      <c r="D34" s="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6"/>
    </row>
    <row r="35" spans="1:29">
      <c r="B35" s="3"/>
      <c r="C35" s="3"/>
      <c r="D35" s="3"/>
      <c r="E35" s="1"/>
      <c r="F35" s="1"/>
      <c r="G35" s="1"/>
      <c r="H35" s="1"/>
      <c r="I35" s="42" t="s">
        <v>17</v>
      </c>
      <c r="J35" s="42"/>
      <c r="K35" s="42"/>
      <c r="L35" s="42"/>
      <c r="M35" s="42"/>
      <c r="N35" s="42"/>
      <c r="O35" s="43">
        <f>+E33+G33+I33+K33+M33+O33+Q33+S33+U33+W33+Y33+Z33+AA33+AB33+H33</f>
        <v>5907</v>
      </c>
      <c r="P35" s="44"/>
      <c r="Q35" s="44"/>
      <c r="R35" s="44"/>
      <c r="S35" s="45"/>
      <c r="T35" s="1"/>
      <c r="U35" s="1"/>
      <c r="V35" s="1"/>
      <c r="W35" s="1"/>
      <c r="X35" s="1"/>
      <c r="Y35" s="22"/>
      <c r="Z35" s="22"/>
      <c r="AA35" s="22"/>
      <c r="AB35" s="1"/>
      <c r="AC35" s="16"/>
    </row>
    <row r="36" spans="1:29" ht="15.75" thickBot="1">
      <c r="B36" s="3"/>
      <c r="C36" s="3"/>
      <c r="D36" s="3"/>
      <c r="E36" s="1"/>
      <c r="F36" s="1"/>
      <c r="G36" s="1"/>
      <c r="H36" s="1"/>
      <c r="I36" s="42"/>
      <c r="J36" s="42"/>
      <c r="K36" s="42"/>
      <c r="L36" s="42"/>
      <c r="M36" s="42"/>
      <c r="N36" s="42"/>
      <c r="O36" s="46"/>
      <c r="P36" s="47"/>
      <c r="Q36" s="47"/>
      <c r="R36" s="47"/>
      <c r="S36" s="48"/>
      <c r="T36" s="1"/>
      <c r="U36" s="1"/>
      <c r="V36" s="1"/>
      <c r="W36" s="1"/>
      <c r="X36" s="1"/>
      <c r="Y36" s="22"/>
      <c r="Z36" s="22"/>
      <c r="AA36" s="22"/>
      <c r="AB36" s="1"/>
      <c r="AC36" s="16"/>
    </row>
  </sheetData>
  <mergeCells count="15">
    <mergeCell ref="B33:C33"/>
    <mergeCell ref="I35:N36"/>
    <mergeCell ref="O35:S36"/>
    <mergeCell ref="T1:X1"/>
    <mergeCell ref="B6:AC6"/>
    <mergeCell ref="B9:B12"/>
    <mergeCell ref="C9:C12"/>
    <mergeCell ref="D9:D12"/>
    <mergeCell ref="E9:AB9"/>
    <mergeCell ref="E10:H11"/>
    <mergeCell ref="I10:L11"/>
    <mergeCell ref="M10:P11"/>
    <mergeCell ref="Q10:T11"/>
    <mergeCell ref="U10:X11"/>
    <mergeCell ref="Y10:AB11"/>
  </mergeCells>
  <phoneticPr fontId="13" type="noConversion"/>
  <dataValidations count="2">
    <dataValidation allowBlank="1" showInputMessage="1" showErrorMessage="1" promptTitle="Esta cifra ya incluye a los" prompt="usuarios con alguna discapacidad (siguiente columna en  blanco). Consulte el instrucivo La Estadísitica de los servicios bibliotecarios Pp. 22 y 43." sqref="U33 S33 I33 G33 E33 K33 M33 O33 Q33 W33 Y33 AA33"/>
    <dataValidation allowBlank="1" showInputMessage="1" showErrorMessage="1" promptTitle="USUARIOS ATENDIDOS" prompt="Para obtener el GRAN TOTAL se suman únicamente  los totales de hombres y mujeres (sombreado verde). Recuerde que los usuarios con alguna discapacidad ya fueron incluidos en el género y rango de edad que les corresponde. " sqref="O35:S36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6"/>
  <sheetViews>
    <sheetView topLeftCell="A6" workbookViewId="0">
      <selection activeCell="AB33" sqref="AB33"/>
    </sheetView>
  </sheetViews>
  <sheetFormatPr baseColWidth="10" defaultColWidth="10.7109375" defaultRowHeight="15"/>
  <cols>
    <col min="2" max="2" width="8.42578125" customWidth="1"/>
    <col min="3" max="3" width="7.28515625" customWidth="1"/>
    <col min="4" max="4" width="7.5703125" customWidth="1"/>
    <col min="5" max="28" width="6.28515625" style="39" customWidth="1"/>
  </cols>
  <sheetData>
    <row r="1" spans="1:29" ht="15.75"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49"/>
      <c r="U1" s="49"/>
      <c r="V1" s="49"/>
      <c r="W1" s="49"/>
      <c r="X1" s="49"/>
      <c r="Y1" s="1"/>
      <c r="Z1" s="1"/>
      <c r="AA1" s="1"/>
      <c r="AB1" s="22"/>
      <c r="AC1" s="16"/>
    </row>
    <row r="2" spans="1:29" ht="15.75">
      <c r="B2" s="1"/>
      <c r="C2" s="1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40"/>
      <c r="U2" s="40"/>
      <c r="V2" s="40"/>
      <c r="W2" s="40"/>
      <c r="X2" s="40"/>
      <c r="Y2" s="1"/>
      <c r="Z2" s="1"/>
      <c r="AA2" s="1"/>
      <c r="AB2" s="40"/>
      <c r="AC2" s="16"/>
    </row>
    <row r="3" spans="1:29" ht="15.75">
      <c r="B3" s="1"/>
      <c r="C3" s="1"/>
      <c r="D3" s="2"/>
      <c r="E3" s="1"/>
      <c r="F3" s="1"/>
      <c r="G3" s="1"/>
      <c r="H3" s="1"/>
      <c r="I3" s="1"/>
      <c r="J3" s="1"/>
      <c r="K3" s="1"/>
      <c r="L3" s="1"/>
      <c r="M3" s="40"/>
      <c r="N3" s="40"/>
      <c r="O3" s="40"/>
      <c r="P3" s="40"/>
      <c r="Q3" s="40"/>
      <c r="R3" s="1"/>
      <c r="S3" s="1"/>
      <c r="T3" s="40"/>
      <c r="U3" s="1"/>
      <c r="V3" s="1"/>
      <c r="W3" s="1"/>
      <c r="X3" s="1"/>
      <c r="Y3" s="40"/>
      <c r="Z3" s="1"/>
      <c r="AA3" s="1"/>
      <c r="AB3" s="40"/>
      <c r="AC3" s="16"/>
    </row>
    <row r="4" spans="1:29" ht="15.75">
      <c r="A4" s="3"/>
      <c r="B4" s="1"/>
      <c r="C4" s="1"/>
      <c r="D4" s="2"/>
      <c r="E4" s="1"/>
      <c r="F4" s="1"/>
      <c r="G4" s="1"/>
      <c r="H4" s="1"/>
      <c r="I4" s="1"/>
      <c r="J4" s="1"/>
      <c r="K4" s="1"/>
      <c r="L4" s="1"/>
      <c r="M4" s="40"/>
      <c r="N4" s="40"/>
      <c r="O4" s="40"/>
      <c r="P4" s="40"/>
      <c r="Q4" s="40"/>
      <c r="R4" s="1"/>
      <c r="S4" s="1"/>
      <c r="T4" s="40"/>
      <c r="U4" s="1"/>
      <c r="V4" s="1"/>
      <c r="W4" s="1"/>
      <c r="X4" s="1"/>
      <c r="Y4" s="40"/>
      <c r="Z4" s="1"/>
      <c r="AA4" s="1"/>
      <c r="AB4" s="40"/>
      <c r="AC4" s="16"/>
    </row>
    <row r="5" spans="1:29">
      <c r="A5" s="3"/>
      <c r="B5" s="1" t="s">
        <v>0</v>
      </c>
      <c r="C5" s="3"/>
      <c r="D5" s="3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6"/>
    </row>
    <row r="6" spans="1:29" ht="28.5">
      <c r="A6" s="3"/>
      <c r="B6" s="50" t="s">
        <v>32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</row>
    <row r="7" spans="1:29">
      <c r="A7" s="3"/>
      <c r="B7" s="3"/>
      <c r="C7" s="4"/>
      <c r="D7" s="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6"/>
    </row>
    <row r="8" spans="1:29" ht="16.5" thickBot="1">
      <c r="A8" s="3"/>
      <c r="B8" s="5"/>
      <c r="C8" s="3"/>
      <c r="D8" s="3"/>
      <c r="E8" s="1"/>
      <c r="F8" s="23"/>
      <c r="G8" s="23"/>
      <c r="H8" s="23"/>
      <c r="I8" s="23"/>
      <c r="J8" s="2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6"/>
    </row>
    <row r="9" spans="1:29" ht="17.25" thickTop="1" thickBot="1">
      <c r="B9" s="51" t="s">
        <v>1</v>
      </c>
      <c r="C9" s="54" t="s">
        <v>2</v>
      </c>
      <c r="D9" s="56" t="s">
        <v>3</v>
      </c>
      <c r="E9" s="59" t="s">
        <v>4</v>
      </c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1"/>
      <c r="AC9" s="16"/>
    </row>
    <row r="10" spans="1:29">
      <c r="B10" s="52"/>
      <c r="C10" s="55"/>
      <c r="D10" s="57"/>
      <c r="E10" s="62" t="s">
        <v>5</v>
      </c>
      <c r="F10" s="63"/>
      <c r="G10" s="63"/>
      <c r="H10" s="64"/>
      <c r="I10" s="62" t="s">
        <v>6</v>
      </c>
      <c r="J10" s="63"/>
      <c r="K10" s="63"/>
      <c r="L10" s="64"/>
      <c r="M10" s="62" t="s">
        <v>7</v>
      </c>
      <c r="N10" s="63"/>
      <c r="O10" s="63"/>
      <c r="P10" s="64"/>
      <c r="Q10" s="62" t="s">
        <v>8</v>
      </c>
      <c r="R10" s="63"/>
      <c r="S10" s="63"/>
      <c r="T10" s="64"/>
      <c r="U10" s="62" t="s">
        <v>35</v>
      </c>
      <c r="V10" s="63"/>
      <c r="W10" s="63"/>
      <c r="X10" s="64"/>
      <c r="Y10" s="62" t="s">
        <v>34</v>
      </c>
      <c r="Z10" s="63"/>
      <c r="AA10" s="63"/>
      <c r="AB10" s="64"/>
      <c r="AC10" s="16"/>
    </row>
    <row r="11" spans="1:29" ht="15.75" thickBot="1">
      <c r="B11" s="52"/>
      <c r="C11" s="55"/>
      <c r="D11" s="57"/>
      <c r="E11" s="65"/>
      <c r="F11" s="66"/>
      <c r="G11" s="66"/>
      <c r="H11" s="67"/>
      <c r="I11" s="65"/>
      <c r="J11" s="66"/>
      <c r="K11" s="66"/>
      <c r="L11" s="67"/>
      <c r="M11" s="65"/>
      <c r="N11" s="66"/>
      <c r="O11" s="66"/>
      <c r="P11" s="67"/>
      <c r="Q11" s="65"/>
      <c r="R11" s="66"/>
      <c r="S11" s="66"/>
      <c r="T11" s="67"/>
      <c r="U11" s="65"/>
      <c r="V11" s="66"/>
      <c r="W11" s="66"/>
      <c r="X11" s="67"/>
      <c r="Y11" s="65"/>
      <c r="Z11" s="66"/>
      <c r="AA11" s="66"/>
      <c r="AB11" s="67"/>
      <c r="AC11" s="16"/>
    </row>
    <row r="12" spans="1:29" ht="15.75" thickBot="1">
      <c r="B12" s="53"/>
      <c r="C12" s="55"/>
      <c r="D12" s="58"/>
      <c r="E12" s="17" t="s">
        <v>9</v>
      </c>
      <c r="F12" s="18"/>
      <c r="G12" s="17" t="s">
        <v>10</v>
      </c>
      <c r="H12" s="17"/>
      <c r="I12" s="19" t="s">
        <v>9</v>
      </c>
      <c r="J12" s="18"/>
      <c r="K12" s="17" t="s">
        <v>10</v>
      </c>
      <c r="L12" s="17"/>
      <c r="M12" s="19" t="s">
        <v>9</v>
      </c>
      <c r="N12" s="18"/>
      <c r="O12" s="17" t="s">
        <v>10</v>
      </c>
      <c r="P12" s="17"/>
      <c r="Q12" s="19" t="s">
        <v>9</v>
      </c>
      <c r="R12" s="18"/>
      <c r="S12" s="17" t="s">
        <v>10</v>
      </c>
      <c r="T12" s="17"/>
      <c r="U12" s="19" t="s">
        <v>9</v>
      </c>
      <c r="V12" s="18"/>
      <c r="W12" s="20" t="s">
        <v>10</v>
      </c>
      <c r="X12" s="20"/>
      <c r="Y12" s="20" t="s">
        <v>9</v>
      </c>
      <c r="Z12" s="20"/>
      <c r="AA12" s="20" t="s">
        <v>10</v>
      </c>
      <c r="AB12" s="20"/>
      <c r="AC12" s="16"/>
    </row>
    <row r="13" spans="1:29" ht="16.5" thickTop="1" thickBot="1">
      <c r="A13" s="7" t="s">
        <v>18</v>
      </c>
      <c r="B13" s="14">
        <v>7573</v>
      </c>
      <c r="C13" t="s">
        <v>38</v>
      </c>
      <c r="D13" s="9">
        <v>2025</v>
      </c>
      <c r="E13" s="24">
        <v>16</v>
      </c>
      <c r="F13" s="25">
        <v>0</v>
      </c>
      <c r="G13" s="24">
        <v>44</v>
      </c>
      <c r="H13" s="25">
        <v>0</v>
      </c>
      <c r="I13" s="24">
        <v>166</v>
      </c>
      <c r="J13" s="25">
        <v>0</v>
      </c>
      <c r="K13" s="24">
        <v>255</v>
      </c>
      <c r="L13" s="25">
        <v>0</v>
      </c>
      <c r="M13" s="24">
        <v>143</v>
      </c>
      <c r="N13" s="25">
        <v>0</v>
      </c>
      <c r="O13" s="24">
        <v>167</v>
      </c>
      <c r="P13" s="25">
        <v>0</v>
      </c>
      <c r="Q13" s="24">
        <v>35</v>
      </c>
      <c r="R13" s="25">
        <v>0</v>
      </c>
      <c r="S13" s="24">
        <v>66</v>
      </c>
      <c r="T13" s="25">
        <v>0</v>
      </c>
      <c r="U13" s="24">
        <v>86</v>
      </c>
      <c r="V13" s="25">
        <v>0</v>
      </c>
      <c r="W13" s="24">
        <v>148</v>
      </c>
      <c r="X13" s="25">
        <v>0</v>
      </c>
      <c r="Y13" s="26">
        <v>0</v>
      </c>
      <c r="Z13" s="27">
        <v>0</v>
      </c>
      <c r="AA13" s="26">
        <v>0</v>
      </c>
      <c r="AB13" s="28">
        <v>0</v>
      </c>
      <c r="AC13" s="16"/>
    </row>
    <row r="14" spans="1:29" ht="16.5" thickTop="1" thickBot="1">
      <c r="A14" s="7" t="s">
        <v>19</v>
      </c>
      <c r="B14" s="12">
        <v>691</v>
      </c>
      <c r="C14" s="8" t="s">
        <v>38</v>
      </c>
      <c r="D14" s="9">
        <v>2025</v>
      </c>
      <c r="E14" s="29">
        <v>10</v>
      </c>
      <c r="F14" s="30">
        <v>0</v>
      </c>
      <c r="G14" s="29">
        <v>15</v>
      </c>
      <c r="H14" s="30">
        <v>0</v>
      </c>
      <c r="I14" s="29">
        <v>8</v>
      </c>
      <c r="J14" s="30">
        <v>0</v>
      </c>
      <c r="K14" s="29">
        <v>11</v>
      </c>
      <c r="L14" s="30">
        <v>0</v>
      </c>
      <c r="M14" s="29">
        <v>15</v>
      </c>
      <c r="N14" s="30">
        <v>0</v>
      </c>
      <c r="O14" s="29">
        <v>10</v>
      </c>
      <c r="P14" s="30">
        <v>0</v>
      </c>
      <c r="Q14" s="29">
        <v>50</v>
      </c>
      <c r="R14" s="30">
        <v>0</v>
      </c>
      <c r="S14" s="29">
        <v>30</v>
      </c>
      <c r="T14" s="30">
        <v>0</v>
      </c>
      <c r="U14" s="29">
        <v>60</v>
      </c>
      <c r="V14" s="30">
        <v>0</v>
      </c>
      <c r="W14" s="29">
        <v>20</v>
      </c>
      <c r="X14" s="30">
        <v>0</v>
      </c>
      <c r="Y14" s="29">
        <v>0</v>
      </c>
      <c r="Z14" s="27">
        <v>0</v>
      </c>
      <c r="AA14" s="26">
        <v>0</v>
      </c>
      <c r="AB14" s="31">
        <v>0</v>
      </c>
      <c r="AC14" s="16"/>
    </row>
    <row r="15" spans="1:29" ht="16.5" thickTop="1" thickBot="1">
      <c r="A15" s="7" t="s">
        <v>20</v>
      </c>
      <c r="B15" s="10">
        <v>3297</v>
      </c>
      <c r="C15" s="8" t="s">
        <v>38</v>
      </c>
      <c r="D15" s="9">
        <v>2025</v>
      </c>
      <c r="E15" s="29">
        <v>0</v>
      </c>
      <c r="F15" s="30">
        <v>0</v>
      </c>
      <c r="G15" s="29">
        <v>0</v>
      </c>
      <c r="H15" s="30">
        <v>0</v>
      </c>
      <c r="I15" s="29">
        <v>0</v>
      </c>
      <c r="J15" s="30">
        <v>0</v>
      </c>
      <c r="K15" s="29">
        <v>0</v>
      </c>
      <c r="L15" s="30">
        <v>0</v>
      </c>
      <c r="M15" s="29">
        <v>0</v>
      </c>
      <c r="N15" s="30">
        <v>0</v>
      </c>
      <c r="O15" s="29">
        <v>0</v>
      </c>
      <c r="P15" s="30">
        <v>0</v>
      </c>
      <c r="Q15" s="29">
        <v>0</v>
      </c>
      <c r="R15" s="30">
        <v>0</v>
      </c>
      <c r="S15" s="29">
        <v>0</v>
      </c>
      <c r="T15" s="30">
        <v>0</v>
      </c>
      <c r="U15" s="29">
        <v>11</v>
      </c>
      <c r="V15" s="30">
        <v>0</v>
      </c>
      <c r="W15" s="29">
        <v>14</v>
      </c>
      <c r="X15" s="30">
        <v>0</v>
      </c>
      <c r="Y15" s="29">
        <v>0</v>
      </c>
      <c r="Z15" s="27">
        <v>0</v>
      </c>
      <c r="AA15" s="26">
        <v>0</v>
      </c>
      <c r="AB15" s="31">
        <v>0</v>
      </c>
      <c r="AC15" s="16"/>
    </row>
    <row r="16" spans="1:29" ht="16.5" thickTop="1" thickBot="1">
      <c r="A16" s="7" t="s">
        <v>11</v>
      </c>
      <c r="B16" s="10">
        <v>5147</v>
      </c>
      <c r="C16" s="8" t="s">
        <v>38</v>
      </c>
      <c r="D16" s="9">
        <v>2025</v>
      </c>
      <c r="E16" s="29">
        <v>1</v>
      </c>
      <c r="F16" s="30">
        <v>0</v>
      </c>
      <c r="G16" s="29">
        <v>0</v>
      </c>
      <c r="H16" s="30">
        <v>0</v>
      </c>
      <c r="I16" s="29">
        <v>2</v>
      </c>
      <c r="J16" s="30">
        <v>0</v>
      </c>
      <c r="K16" s="29">
        <v>13</v>
      </c>
      <c r="L16" s="30">
        <v>0</v>
      </c>
      <c r="M16" s="29">
        <v>1</v>
      </c>
      <c r="N16" s="30">
        <v>0</v>
      </c>
      <c r="O16" s="29">
        <v>5</v>
      </c>
      <c r="P16" s="30">
        <v>0</v>
      </c>
      <c r="Q16" s="29">
        <v>9</v>
      </c>
      <c r="R16" s="30">
        <v>0</v>
      </c>
      <c r="S16" s="29">
        <v>7</v>
      </c>
      <c r="T16" s="30">
        <v>0</v>
      </c>
      <c r="U16" s="29">
        <v>38</v>
      </c>
      <c r="V16" s="30">
        <v>0</v>
      </c>
      <c r="W16" s="29">
        <v>41</v>
      </c>
      <c r="X16" s="30">
        <v>0</v>
      </c>
      <c r="Y16" s="29">
        <v>0</v>
      </c>
      <c r="Z16" s="27">
        <v>0</v>
      </c>
      <c r="AA16" s="26">
        <v>0</v>
      </c>
      <c r="AB16" s="31">
        <v>0</v>
      </c>
      <c r="AC16" s="16"/>
    </row>
    <row r="17" spans="1:29" ht="16.5" thickTop="1" thickBot="1">
      <c r="A17" s="7" t="s">
        <v>12</v>
      </c>
      <c r="B17" s="10">
        <v>7320</v>
      </c>
      <c r="C17" s="8" t="s">
        <v>38</v>
      </c>
      <c r="D17" s="9">
        <v>2025</v>
      </c>
      <c r="E17" s="29">
        <v>1</v>
      </c>
      <c r="F17" s="30">
        <v>0</v>
      </c>
      <c r="G17" s="29">
        <v>1</v>
      </c>
      <c r="H17" s="30">
        <v>0</v>
      </c>
      <c r="I17" s="29">
        <v>20</v>
      </c>
      <c r="J17" s="30">
        <v>0</v>
      </c>
      <c r="K17" s="29">
        <v>46</v>
      </c>
      <c r="L17" s="30">
        <v>0</v>
      </c>
      <c r="M17" s="29">
        <v>2</v>
      </c>
      <c r="N17" s="30">
        <v>0</v>
      </c>
      <c r="O17" s="29">
        <v>19</v>
      </c>
      <c r="P17" s="30">
        <v>0</v>
      </c>
      <c r="Q17" s="29">
        <v>17</v>
      </c>
      <c r="R17" s="30">
        <v>0</v>
      </c>
      <c r="S17" s="29">
        <v>10</v>
      </c>
      <c r="T17" s="30">
        <v>0</v>
      </c>
      <c r="U17" s="29">
        <v>12</v>
      </c>
      <c r="V17" s="30">
        <v>0</v>
      </c>
      <c r="W17" s="29">
        <v>12</v>
      </c>
      <c r="X17" s="30">
        <v>0</v>
      </c>
      <c r="Y17" s="29">
        <v>0</v>
      </c>
      <c r="Z17" s="27">
        <v>0</v>
      </c>
      <c r="AA17" s="26">
        <v>0</v>
      </c>
      <c r="AB17" s="31">
        <v>0</v>
      </c>
      <c r="AC17" s="16"/>
    </row>
    <row r="18" spans="1:29" ht="16.5" thickTop="1" thickBot="1">
      <c r="A18" s="7" t="s">
        <v>21</v>
      </c>
      <c r="B18" s="10">
        <v>685</v>
      </c>
      <c r="C18" s="8" t="s">
        <v>38</v>
      </c>
      <c r="D18" s="9">
        <v>2025</v>
      </c>
      <c r="E18" s="29">
        <v>1</v>
      </c>
      <c r="F18" s="30">
        <v>0</v>
      </c>
      <c r="G18" s="29">
        <v>5</v>
      </c>
      <c r="H18" s="30">
        <v>0</v>
      </c>
      <c r="I18" s="29">
        <v>1</v>
      </c>
      <c r="J18" s="30">
        <v>0</v>
      </c>
      <c r="K18" s="29">
        <v>21</v>
      </c>
      <c r="L18" s="30">
        <v>0</v>
      </c>
      <c r="M18" s="29">
        <v>6</v>
      </c>
      <c r="N18" s="30">
        <v>0</v>
      </c>
      <c r="O18" s="29">
        <v>26</v>
      </c>
      <c r="P18" s="30">
        <v>0</v>
      </c>
      <c r="Q18" s="29">
        <v>15</v>
      </c>
      <c r="R18" s="30">
        <v>0</v>
      </c>
      <c r="S18" s="29">
        <v>10</v>
      </c>
      <c r="T18" s="30">
        <v>0</v>
      </c>
      <c r="U18" s="29">
        <v>5</v>
      </c>
      <c r="V18" s="30">
        <v>0</v>
      </c>
      <c r="W18" s="29">
        <v>21</v>
      </c>
      <c r="X18" s="30">
        <v>0</v>
      </c>
      <c r="Y18" s="29">
        <v>0</v>
      </c>
      <c r="Z18" s="27">
        <v>0</v>
      </c>
      <c r="AA18" s="26">
        <v>0</v>
      </c>
      <c r="AB18" s="31">
        <v>0</v>
      </c>
      <c r="AC18" s="16"/>
    </row>
    <row r="19" spans="1:29" ht="16.5" thickTop="1" thickBot="1">
      <c r="A19" s="7" t="s">
        <v>22</v>
      </c>
      <c r="B19" s="12">
        <v>692</v>
      </c>
      <c r="C19" s="8" t="s">
        <v>38</v>
      </c>
      <c r="D19" s="9">
        <v>2025</v>
      </c>
      <c r="E19" s="29">
        <v>8</v>
      </c>
      <c r="F19" s="30">
        <v>0</v>
      </c>
      <c r="G19" s="29">
        <v>12</v>
      </c>
      <c r="H19" s="30">
        <v>0</v>
      </c>
      <c r="I19" s="29">
        <v>12</v>
      </c>
      <c r="J19" s="30">
        <v>0</v>
      </c>
      <c r="K19" s="29">
        <v>68</v>
      </c>
      <c r="L19" s="30">
        <v>0</v>
      </c>
      <c r="M19" s="29">
        <v>16</v>
      </c>
      <c r="N19" s="30">
        <v>0</v>
      </c>
      <c r="O19" s="29">
        <v>42</v>
      </c>
      <c r="P19" s="30">
        <v>0</v>
      </c>
      <c r="Q19" s="29">
        <v>17</v>
      </c>
      <c r="R19" s="30">
        <v>0</v>
      </c>
      <c r="S19" s="29">
        <v>16</v>
      </c>
      <c r="T19" s="30">
        <v>0</v>
      </c>
      <c r="U19" s="29">
        <v>70</v>
      </c>
      <c r="V19" s="30">
        <v>0</v>
      </c>
      <c r="W19" s="29">
        <v>72</v>
      </c>
      <c r="X19" s="30">
        <v>0</v>
      </c>
      <c r="Y19" s="29">
        <v>0</v>
      </c>
      <c r="Z19" s="27">
        <v>0</v>
      </c>
      <c r="AA19" s="26">
        <v>0</v>
      </c>
      <c r="AB19" s="31">
        <v>0</v>
      </c>
      <c r="AC19" s="16"/>
    </row>
    <row r="20" spans="1:29" ht="16.5" thickTop="1" thickBot="1">
      <c r="A20" s="7" t="s">
        <v>23</v>
      </c>
      <c r="B20" s="10">
        <v>7319</v>
      </c>
      <c r="C20" s="8" t="s">
        <v>38</v>
      </c>
      <c r="D20" s="9">
        <v>2025</v>
      </c>
      <c r="E20" s="29">
        <v>6</v>
      </c>
      <c r="F20" s="30">
        <v>0</v>
      </c>
      <c r="G20" s="29">
        <v>11</v>
      </c>
      <c r="H20" s="30">
        <v>0</v>
      </c>
      <c r="I20" s="29">
        <v>8</v>
      </c>
      <c r="J20" s="30">
        <v>0</v>
      </c>
      <c r="K20" s="29">
        <v>45</v>
      </c>
      <c r="L20" s="30">
        <v>0</v>
      </c>
      <c r="M20" s="29">
        <v>8</v>
      </c>
      <c r="N20" s="30">
        <v>0</v>
      </c>
      <c r="O20" s="29">
        <v>27</v>
      </c>
      <c r="P20" s="30">
        <v>0</v>
      </c>
      <c r="Q20" s="29">
        <v>6</v>
      </c>
      <c r="R20" s="30">
        <v>0</v>
      </c>
      <c r="S20" s="29">
        <v>7</v>
      </c>
      <c r="T20" s="30">
        <v>0</v>
      </c>
      <c r="U20" s="29">
        <v>37</v>
      </c>
      <c r="V20" s="30">
        <v>0</v>
      </c>
      <c r="W20" s="29">
        <v>20</v>
      </c>
      <c r="X20" s="30">
        <v>0</v>
      </c>
      <c r="Y20" s="26">
        <v>0</v>
      </c>
      <c r="Z20" s="27">
        <v>0</v>
      </c>
      <c r="AA20" s="26">
        <v>0</v>
      </c>
      <c r="AB20" s="31">
        <v>0</v>
      </c>
      <c r="AC20" s="16"/>
    </row>
    <row r="21" spans="1:29" ht="16.5" thickTop="1" thickBot="1">
      <c r="A21" s="13" t="s">
        <v>13</v>
      </c>
      <c r="B21" s="10">
        <v>1937</v>
      </c>
      <c r="C21" s="8" t="s">
        <v>38</v>
      </c>
      <c r="D21" s="9">
        <v>2025</v>
      </c>
      <c r="E21" s="29">
        <v>8</v>
      </c>
      <c r="F21" s="30">
        <v>0</v>
      </c>
      <c r="G21" s="29">
        <v>3</v>
      </c>
      <c r="H21" s="30">
        <v>0</v>
      </c>
      <c r="I21" s="29">
        <v>8</v>
      </c>
      <c r="J21" s="30">
        <v>0</v>
      </c>
      <c r="K21" s="29">
        <v>32</v>
      </c>
      <c r="L21" s="30">
        <v>0</v>
      </c>
      <c r="M21" s="29">
        <v>5</v>
      </c>
      <c r="N21" s="30">
        <v>0</v>
      </c>
      <c r="O21" s="29">
        <v>10</v>
      </c>
      <c r="P21" s="30">
        <v>0</v>
      </c>
      <c r="Q21" s="29">
        <v>6</v>
      </c>
      <c r="R21" s="30">
        <v>0</v>
      </c>
      <c r="S21" s="29">
        <v>20</v>
      </c>
      <c r="T21" s="30">
        <v>0</v>
      </c>
      <c r="U21" s="29">
        <v>30</v>
      </c>
      <c r="V21" s="30">
        <v>0</v>
      </c>
      <c r="W21" s="29">
        <v>22</v>
      </c>
      <c r="X21" s="30">
        <v>0</v>
      </c>
      <c r="Y21" s="29">
        <v>0</v>
      </c>
      <c r="Z21" s="27">
        <v>0</v>
      </c>
      <c r="AA21" s="26">
        <v>0</v>
      </c>
      <c r="AB21" s="31">
        <v>0</v>
      </c>
      <c r="AC21" s="16"/>
    </row>
    <row r="22" spans="1:29" ht="16.5" thickTop="1" thickBot="1">
      <c r="A22" s="7" t="s">
        <v>24</v>
      </c>
      <c r="B22" s="10">
        <v>7983</v>
      </c>
      <c r="C22" s="8" t="s">
        <v>38</v>
      </c>
      <c r="D22" s="9">
        <v>2025</v>
      </c>
      <c r="E22" s="29">
        <v>0</v>
      </c>
      <c r="F22" s="30">
        <v>0</v>
      </c>
      <c r="G22" s="29">
        <v>0</v>
      </c>
      <c r="H22" s="30">
        <v>0</v>
      </c>
      <c r="I22" s="29">
        <v>0</v>
      </c>
      <c r="J22" s="30">
        <v>0</v>
      </c>
      <c r="K22" s="29">
        <v>0</v>
      </c>
      <c r="L22" s="30">
        <v>0</v>
      </c>
      <c r="M22" s="29">
        <v>0</v>
      </c>
      <c r="N22" s="30">
        <v>0</v>
      </c>
      <c r="O22" s="29">
        <v>0</v>
      </c>
      <c r="P22" s="30">
        <v>0</v>
      </c>
      <c r="Q22" s="29">
        <v>5</v>
      </c>
      <c r="R22" s="30">
        <v>0</v>
      </c>
      <c r="S22" s="29">
        <v>7</v>
      </c>
      <c r="T22" s="30">
        <v>0</v>
      </c>
      <c r="U22" s="29">
        <v>20</v>
      </c>
      <c r="V22" s="30">
        <v>0</v>
      </c>
      <c r="W22" s="29">
        <v>13</v>
      </c>
      <c r="X22" s="30">
        <v>0</v>
      </c>
      <c r="Y22" s="29">
        <v>0</v>
      </c>
      <c r="Z22" s="27">
        <v>0</v>
      </c>
      <c r="AA22" s="26">
        <v>0</v>
      </c>
      <c r="AB22" s="31">
        <v>0</v>
      </c>
      <c r="AC22" s="16"/>
    </row>
    <row r="23" spans="1:29" ht="16.5" thickTop="1" thickBot="1">
      <c r="A23" s="7" t="s">
        <v>14</v>
      </c>
      <c r="B23" s="10">
        <v>8426</v>
      </c>
      <c r="C23" s="8" t="s">
        <v>38</v>
      </c>
      <c r="D23" s="9">
        <v>2025</v>
      </c>
      <c r="E23" s="29">
        <v>5</v>
      </c>
      <c r="F23" s="30">
        <v>0</v>
      </c>
      <c r="G23" s="29">
        <v>7</v>
      </c>
      <c r="H23" s="30">
        <v>0</v>
      </c>
      <c r="I23" s="29">
        <v>8</v>
      </c>
      <c r="J23" s="30">
        <v>0</v>
      </c>
      <c r="K23" s="29">
        <v>33</v>
      </c>
      <c r="L23" s="30">
        <v>0</v>
      </c>
      <c r="M23" s="29">
        <v>7</v>
      </c>
      <c r="N23" s="30">
        <v>0</v>
      </c>
      <c r="O23" s="29">
        <v>19</v>
      </c>
      <c r="P23" s="30">
        <v>0</v>
      </c>
      <c r="Q23" s="29">
        <v>4</v>
      </c>
      <c r="R23" s="30">
        <v>0</v>
      </c>
      <c r="S23" s="29">
        <v>10</v>
      </c>
      <c r="T23" s="30">
        <v>0</v>
      </c>
      <c r="U23" s="29">
        <v>25</v>
      </c>
      <c r="V23" s="30">
        <v>0</v>
      </c>
      <c r="W23" s="29">
        <v>36</v>
      </c>
      <c r="X23" s="30">
        <v>0</v>
      </c>
      <c r="Y23" s="29">
        <v>0</v>
      </c>
      <c r="Z23" s="27">
        <v>0</v>
      </c>
      <c r="AA23" s="26">
        <v>0</v>
      </c>
      <c r="AB23" s="31">
        <v>0</v>
      </c>
      <c r="AC23" s="16"/>
    </row>
    <row r="24" spans="1:29" ht="16.5" thickTop="1" thickBot="1">
      <c r="A24" s="7" t="s">
        <v>15</v>
      </c>
      <c r="B24" s="10">
        <v>7572</v>
      </c>
      <c r="C24" s="8" t="s">
        <v>38</v>
      </c>
      <c r="D24" s="9">
        <v>2025</v>
      </c>
      <c r="E24" s="29">
        <v>10</v>
      </c>
      <c r="F24" s="30">
        <v>0</v>
      </c>
      <c r="G24" s="29">
        <v>23</v>
      </c>
      <c r="H24" s="30">
        <v>0</v>
      </c>
      <c r="I24" s="29">
        <v>14</v>
      </c>
      <c r="J24" s="30">
        <v>0</v>
      </c>
      <c r="K24" s="29">
        <v>35</v>
      </c>
      <c r="L24" s="30">
        <v>0</v>
      </c>
      <c r="M24" s="29">
        <v>12</v>
      </c>
      <c r="N24" s="30">
        <v>0</v>
      </c>
      <c r="O24" s="29">
        <v>16</v>
      </c>
      <c r="P24" s="30">
        <v>0</v>
      </c>
      <c r="Q24" s="29">
        <v>0</v>
      </c>
      <c r="R24" s="30">
        <v>0</v>
      </c>
      <c r="S24" s="29">
        <v>9</v>
      </c>
      <c r="T24" s="30">
        <v>0</v>
      </c>
      <c r="U24" s="29">
        <v>24</v>
      </c>
      <c r="V24" s="30">
        <v>0</v>
      </c>
      <c r="W24" s="29">
        <v>20</v>
      </c>
      <c r="X24" s="30">
        <v>0</v>
      </c>
      <c r="Y24" s="29">
        <v>0</v>
      </c>
      <c r="Z24" s="27">
        <v>0</v>
      </c>
      <c r="AA24" s="26">
        <v>0</v>
      </c>
      <c r="AB24" s="31">
        <v>0</v>
      </c>
      <c r="AC24" s="16"/>
    </row>
    <row r="25" spans="1:29" ht="16.5" thickTop="1" thickBot="1">
      <c r="A25" s="7" t="s">
        <v>25</v>
      </c>
      <c r="B25" s="10">
        <v>7072</v>
      </c>
      <c r="C25" s="8" t="s">
        <v>38</v>
      </c>
      <c r="D25" s="9">
        <v>2025</v>
      </c>
      <c r="E25" s="29">
        <v>19</v>
      </c>
      <c r="F25" s="30">
        <v>0</v>
      </c>
      <c r="G25" s="29">
        <v>24</v>
      </c>
      <c r="H25" s="30">
        <v>0</v>
      </c>
      <c r="I25" s="29">
        <v>11</v>
      </c>
      <c r="J25" s="30">
        <v>0</v>
      </c>
      <c r="K25" s="29">
        <v>80</v>
      </c>
      <c r="L25" s="30">
        <v>0</v>
      </c>
      <c r="M25" s="29">
        <v>9</v>
      </c>
      <c r="N25" s="30">
        <v>0</v>
      </c>
      <c r="O25" s="29">
        <v>28</v>
      </c>
      <c r="P25" s="30">
        <v>0</v>
      </c>
      <c r="Q25" s="29">
        <v>24</v>
      </c>
      <c r="R25" s="30">
        <v>0</v>
      </c>
      <c r="S25" s="29">
        <v>18</v>
      </c>
      <c r="T25" s="30">
        <v>0</v>
      </c>
      <c r="U25" s="29">
        <v>177</v>
      </c>
      <c r="V25" s="30">
        <v>0</v>
      </c>
      <c r="W25" s="29">
        <v>81</v>
      </c>
      <c r="X25" s="30">
        <v>0</v>
      </c>
      <c r="Y25" s="29">
        <v>0</v>
      </c>
      <c r="Z25" s="27">
        <v>0</v>
      </c>
      <c r="AA25" s="26">
        <v>0</v>
      </c>
      <c r="AB25" s="31">
        <v>0</v>
      </c>
      <c r="AC25" s="16"/>
    </row>
    <row r="26" spans="1:29" ht="16.5" thickTop="1" thickBot="1">
      <c r="A26" s="7" t="s">
        <v>26</v>
      </c>
      <c r="B26" s="10">
        <v>713</v>
      </c>
      <c r="C26" s="8" t="s">
        <v>38</v>
      </c>
      <c r="D26" s="9">
        <v>2025</v>
      </c>
      <c r="E26" s="29">
        <v>0</v>
      </c>
      <c r="F26" s="30">
        <v>0</v>
      </c>
      <c r="G26" s="29">
        <v>0</v>
      </c>
      <c r="H26" s="30">
        <v>0</v>
      </c>
      <c r="I26" s="29">
        <v>0</v>
      </c>
      <c r="J26" s="30">
        <v>0</v>
      </c>
      <c r="K26" s="29">
        <v>0</v>
      </c>
      <c r="L26" s="30">
        <v>0</v>
      </c>
      <c r="M26" s="29">
        <v>7</v>
      </c>
      <c r="N26" s="30">
        <v>0</v>
      </c>
      <c r="O26" s="29">
        <v>12</v>
      </c>
      <c r="P26" s="30">
        <v>0</v>
      </c>
      <c r="Q26" s="29">
        <v>15</v>
      </c>
      <c r="R26" s="30">
        <v>0</v>
      </c>
      <c r="S26" s="29">
        <v>17</v>
      </c>
      <c r="T26" s="30">
        <v>0</v>
      </c>
      <c r="U26" s="29">
        <v>36</v>
      </c>
      <c r="V26" s="30">
        <v>0</v>
      </c>
      <c r="W26" s="29">
        <v>42</v>
      </c>
      <c r="X26" s="30">
        <v>0</v>
      </c>
      <c r="Y26" s="29">
        <v>0</v>
      </c>
      <c r="Z26" s="27">
        <v>0</v>
      </c>
      <c r="AA26" s="26">
        <v>0</v>
      </c>
      <c r="AB26" s="31">
        <v>0</v>
      </c>
      <c r="AC26" s="16"/>
    </row>
    <row r="27" spans="1:29" ht="16.5" thickTop="1" thickBot="1">
      <c r="A27" s="7" t="s">
        <v>27</v>
      </c>
      <c r="B27" s="10">
        <v>5624</v>
      </c>
      <c r="C27" s="8" t="s">
        <v>38</v>
      </c>
      <c r="D27" s="9">
        <v>2025</v>
      </c>
      <c r="E27" s="29">
        <v>13</v>
      </c>
      <c r="F27" s="30">
        <v>0</v>
      </c>
      <c r="G27" s="29">
        <v>10</v>
      </c>
      <c r="H27" s="30">
        <v>0</v>
      </c>
      <c r="I27" s="29">
        <v>20</v>
      </c>
      <c r="J27" s="30">
        <v>0</v>
      </c>
      <c r="K27" s="29">
        <v>113</v>
      </c>
      <c r="L27" s="30">
        <v>0</v>
      </c>
      <c r="M27" s="29">
        <v>11</v>
      </c>
      <c r="N27" s="30">
        <v>0</v>
      </c>
      <c r="O27" s="29">
        <v>31</v>
      </c>
      <c r="P27" s="30">
        <v>0</v>
      </c>
      <c r="Q27" s="29">
        <v>3</v>
      </c>
      <c r="R27" s="30">
        <v>0</v>
      </c>
      <c r="S27" s="29">
        <v>8</v>
      </c>
      <c r="T27" s="30">
        <v>0</v>
      </c>
      <c r="U27" s="29">
        <v>68</v>
      </c>
      <c r="V27" s="30">
        <v>0</v>
      </c>
      <c r="W27" s="29">
        <v>89</v>
      </c>
      <c r="X27" s="30">
        <v>0</v>
      </c>
      <c r="Y27" s="29">
        <v>0</v>
      </c>
      <c r="Z27" s="27">
        <v>0</v>
      </c>
      <c r="AA27" s="26">
        <v>0</v>
      </c>
      <c r="AB27" s="31">
        <v>0</v>
      </c>
      <c r="AC27" s="16"/>
    </row>
    <row r="28" spans="1:29" ht="16.5" thickTop="1" thickBot="1">
      <c r="A28" s="7" t="s">
        <v>28</v>
      </c>
      <c r="B28" s="10">
        <v>8427</v>
      </c>
      <c r="C28" s="8" t="s">
        <v>38</v>
      </c>
      <c r="D28" s="9">
        <v>2025</v>
      </c>
      <c r="E28" s="29">
        <v>1</v>
      </c>
      <c r="F28" s="30">
        <v>0</v>
      </c>
      <c r="G28" s="29">
        <v>2</v>
      </c>
      <c r="H28" s="30">
        <v>0</v>
      </c>
      <c r="I28" s="29">
        <v>3</v>
      </c>
      <c r="J28" s="30">
        <v>0</v>
      </c>
      <c r="K28" s="29">
        <v>7</v>
      </c>
      <c r="L28" s="30">
        <v>0</v>
      </c>
      <c r="M28" s="29">
        <v>14</v>
      </c>
      <c r="N28" s="30">
        <v>0</v>
      </c>
      <c r="O28" s="29">
        <v>1</v>
      </c>
      <c r="P28" s="30">
        <v>0</v>
      </c>
      <c r="Q28" s="29">
        <v>4</v>
      </c>
      <c r="R28" s="30">
        <v>0</v>
      </c>
      <c r="S28" s="29">
        <v>0</v>
      </c>
      <c r="T28" s="30">
        <v>0</v>
      </c>
      <c r="U28" s="29">
        <v>4</v>
      </c>
      <c r="V28" s="30">
        <v>0</v>
      </c>
      <c r="W28" s="29">
        <v>5</v>
      </c>
      <c r="X28" s="30">
        <v>0</v>
      </c>
      <c r="Y28" s="29">
        <v>0</v>
      </c>
      <c r="Z28" s="27">
        <v>0</v>
      </c>
      <c r="AA28" s="26">
        <v>0</v>
      </c>
      <c r="AB28" s="31">
        <v>0</v>
      </c>
      <c r="AC28" s="16"/>
    </row>
    <row r="29" spans="1:29" ht="16.5" thickTop="1" thickBot="1">
      <c r="A29" s="7" t="s">
        <v>29</v>
      </c>
      <c r="B29" s="10">
        <v>8734</v>
      </c>
      <c r="C29" s="8" t="s">
        <v>38</v>
      </c>
      <c r="D29" s="9">
        <v>2025</v>
      </c>
      <c r="E29" s="29">
        <v>21</v>
      </c>
      <c r="F29" s="30">
        <v>0</v>
      </c>
      <c r="G29" s="29">
        <v>71</v>
      </c>
      <c r="H29" s="30">
        <v>0</v>
      </c>
      <c r="I29" s="29">
        <v>143</v>
      </c>
      <c r="J29" s="30">
        <v>0</v>
      </c>
      <c r="K29" s="29">
        <v>219</v>
      </c>
      <c r="L29" s="30">
        <v>0</v>
      </c>
      <c r="M29" s="29">
        <v>107</v>
      </c>
      <c r="N29" s="30">
        <v>0</v>
      </c>
      <c r="O29" s="29">
        <v>107</v>
      </c>
      <c r="P29" s="30">
        <v>0</v>
      </c>
      <c r="Q29" s="29">
        <v>28</v>
      </c>
      <c r="R29" s="30">
        <v>0</v>
      </c>
      <c r="S29" s="29">
        <v>45</v>
      </c>
      <c r="T29" s="30">
        <v>0</v>
      </c>
      <c r="U29" s="29">
        <v>77</v>
      </c>
      <c r="V29" s="30">
        <v>0</v>
      </c>
      <c r="W29" s="29">
        <v>86</v>
      </c>
      <c r="X29" s="30">
        <v>0</v>
      </c>
      <c r="Y29" s="29">
        <v>0</v>
      </c>
      <c r="Z29" s="27">
        <v>0</v>
      </c>
      <c r="AA29" s="26">
        <v>0</v>
      </c>
      <c r="AB29" s="31">
        <v>0</v>
      </c>
      <c r="AC29" s="16"/>
    </row>
    <row r="30" spans="1:29" ht="16.5" thickTop="1" thickBot="1">
      <c r="A30" s="7" t="s">
        <v>30</v>
      </c>
      <c r="B30" s="11">
        <v>714</v>
      </c>
      <c r="C30" s="8" t="s">
        <v>38</v>
      </c>
      <c r="D30" s="9">
        <v>2025</v>
      </c>
      <c r="E30" s="29">
        <v>18</v>
      </c>
      <c r="F30" s="30">
        <v>0</v>
      </c>
      <c r="G30" s="29">
        <v>63</v>
      </c>
      <c r="H30" s="30">
        <v>0</v>
      </c>
      <c r="I30" s="29">
        <v>40</v>
      </c>
      <c r="J30" s="30">
        <v>0</v>
      </c>
      <c r="K30" s="29">
        <v>63</v>
      </c>
      <c r="L30" s="30">
        <v>0</v>
      </c>
      <c r="M30" s="29">
        <v>17</v>
      </c>
      <c r="N30" s="30">
        <v>0</v>
      </c>
      <c r="O30" s="29">
        <v>17</v>
      </c>
      <c r="P30" s="30">
        <v>0</v>
      </c>
      <c r="Q30" s="29">
        <v>27</v>
      </c>
      <c r="R30" s="30">
        <v>0</v>
      </c>
      <c r="S30" s="29">
        <v>15</v>
      </c>
      <c r="T30" s="30">
        <v>0</v>
      </c>
      <c r="U30" s="29">
        <v>2</v>
      </c>
      <c r="V30" s="30">
        <v>0</v>
      </c>
      <c r="W30" s="29">
        <v>8</v>
      </c>
      <c r="X30" s="30">
        <v>0</v>
      </c>
      <c r="Y30" s="29">
        <v>0</v>
      </c>
      <c r="Z30" s="27">
        <v>0</v>
      </c>
      <c r="AA30" s="26">
        <v>0</v>
      </c>
      <c r="AB30" s="31">
        <v>0</v>
      </c>
      <c r="AC30" s="16"/>
    </row>
    <row r="31" spans="1:29" ht="16.5" thickTop="1" thickBot="1">
      <c r="A31" s="7" t="s">
        <v>31</v>
      </c>
      <c r="B31" s="15">
        <v>6435</v>
      </c>
      <c r="C31" s="8" t="s">
        <v>38</v>
      </c>
      <c r="D31" s="9">
        <v>2025</v>
      </c>
      <c r="E31" s="32">
        <v>3</v>
      </c>
      <c r="F31" s="33">
        <v>0</v>
      </c>
      <c r="G31" s="32">
        <v>17</v>
      </c>
      <c r="H31" s="33">
        <v>0</v>
      </c>
      <c r="I31" s="32">
        <v>4</v>
      </c>
      <c r="J31" s="33">
        <v>0</v>
      </c>
      <c r="K31" s="29">
        <v>10</v>
      </c>
      <c r="L31" s="33">
        <v>0</v>
      </c>
      <c r="M31" s="32">
        <v>2</v>
      </c>
      <c r="N31" s="33">
        <v>0</v>
      </c>
      <c r="O31" s="32">
        <v>7</v>
      </c>
      <c r="P31" s="33">
        <v>0</v>
      </c>
      <c r="Q31" s="32">
        <v>0</v>
      </c>
      <c r="R31" s="33">
        <v>0</v>
      </c>
      <c r="S31" s="32">
        <v>1</v>
      </c>
      <c r="T31" s="33">
        <v>0</v>
      </c>
      <c r="U31" s="32">
        <v>4</v>
      </c>
      <c r="V31" s="33">
        <v>0</v>
      </c>
      <c r="W31" s="32">
        <v>3</v>
      </c>
      <c r="X31" s="33">
        <v>0</v>
      </c>
      <c r="Y31" s="29">
        <v>0</v>
      </c>
      <c r="Z31" s="33">
        <v>0</v>
      </c>
      <c r="AA31" s="26">
        <v>0</v>
      </c>
      <c r="AB31" s="31">
        <v>0</v>
      </c>
      <c r="AC31" s="16"/>
    </row>
    <row r="32" spans="1:29" ht="16.5" thickTop="1" thickBot="1">
      <c r="A32" s="7" t="s">
        <v>33</v>
      </c>
      <c r="B32" s="15">
        <v>2025</v>
      </c>
      <c r="C32" s="8" t="s">
        <v>38</v>
      </c>
      <c r="D32" s="9">
        <v>2025</v>
      </c>
      <c r="E32" s="32">
        <v>2</v>
      </c>
      <c r="F32" s="33">
        <v>0</v>
      </c>
      <c r="G32" s="32">
        <v>4</v>
      </c>
      <c r="H32" s="33">
        <v>0</v>
      </c>
      <c r="I32" s="32">
        <v>73</v>
      </c>
      <c r="J32" s="33">
        <v>0</v>
      </c>
      <c r="K32" s="29">
        <v>79</v>
      </c>
      <c r="L32" s="33">
        <v>0</v>
      </c>
      <c r="M32" s="32">
        <v>40</v>
      </c>
      <c r="N32" s="33">
        <v>0</v>
      </c>
      <c r="O32" s="32">
        <v>28</v>
      </c>
      <c r="P32" s="33">
        <v>0</v>
      </c>
      <c r="Q32" s="32">
        <v>28</v>
      </c>
      <c r="R32" s="33">
        <v>0</v>
      </c>
      <c r="S32" s="32">
        <v>31</v>
      </c>
      <c r="T32" s="33">
        <v>0</v>
      </c>
      <c r="U32" s="32">
        <v>613</v>
      </c>
      <c r="V32" s="33">
        <v>0</v>
      </c>
      <c r="W32" s="32">
        <v>688</v>
      </c>
      <c r="X32" s="34">
        <v>0</v>
      </c>
      <c r="Y32" s="32">
        <v>19</v>
      </c>
      <c r="Z32" s="33">
        <v>0</v>
      </c>
      <c r="AA32" s="32">
        <v>22</v>
      </c>
      <c r="AB32" s="35">
        <v>0</v>
      </c>
      <c r="AC32" s="16"/>
    </row>
    <row r="33" spans="1:29" ht="16.5" thickTop="1" thickBot="1">
      <c r="A33" s="3"/>
      <c r="B33" s="41" t="s">
        <v>16</v>
      </c>
      <c r="C33" s="41"/>
      <c r="D33" s="6"/>
      <c r="E33" s="36">
        <f t="shared" ref="E33:AB33" si="0">SUM(E13:E32)</f>
        <v>143</v>
      </c>
      <c r="F33" s="37">
        <f t="shared" si="0"/>
        <v>0</v>
      </c>
      <c r="G33" s="36">
        <f>SUM(G13:G32)</f>
        <v>312</v>
      </c>
      <c r="H33" s="37">
        <f>SUM(H13:H32)</f>
        <v>0</v>
      </c>
      <c r="I33" s="36">
        <f t="shared" si="0"/>
        <v>541</v>
      </c>
      <c r="J33" s="37">
        <f t="shared" si="0"/>
        <v>0</v>
      </c>
      <c r="K33" s="36">
        <f t="shared" si="0"/>
        <v>1130</v>
      </c>
      <c r="L33" s="37">
        <f t="shared" si="0"/>
        <v>0</v>
      </c>
      <c r="M33" s="36">
        <f t="shared" si="0"/>
        <v>422</v>
      </c>
      <c r="N33" s="37">
        <f t="shared" si="0"/>
        <v>0</v>
      </c>
      <c r="O33" s="36">
        <f t="shared" si="0"/>
        <v>572</v>
      </c>
      <c r="P33" s="37">
        <f t="shared" si="0"/>
        <v>0</v>
      </c>
      <c r="Q33" s="36">
        <f t="shared" si="0"/>
        <v>293</v>
      </c>
      <c r="R33" s="37">
        <f t="shared" si="0"/>
        <v>0</v>
      </c>
      <c r="S33" s="36">
        <f t="shared" si="0"/>
        <v>327</v>
      </c>
      <c r="T33" s="37">
        <f t="shared" si="0"/>
        <v>0</v>
      </c>
      <c r="U33" s="36">
        <f>SUM(U13:U32)</f>
        <v>1399</v>
      </c>
      <c r="V33" s="37">
        <f t="shared" si="0"/>
        <v>0</v>
      </c>
      <c r="W33" s="36">
        <f t="shared" si="0"/>
        <v>1441</v>
      </c>
      <c r="X33" s="38">
        <f t="shared" si="0"/>
        <v>0</v>
      </c>
      <c r="Y33" s="36">
        <f t="shared" si="0"/>
        <v>19</v>
      </c>
      <c r="Z33" s="37">
        <f t="shared" si="0"/>
        <v>0</v>
      </c>
      <c r="AA33" s="36">
        <f t="shared" si="0"/>
        <v>22</v>
      </c>
      <c r="AB33" s="37">
        <f t="shared" si="0"/>
        <v>0</v>
      </c>
      <c r="AC33" s="16"/>
    </row>
    <row r="34" spans="1:29" ht="16.5" thickTop="1" thickBot="1">
      <c r="B34" s="3"/>
      <c r="C34" s="3"/>
      <c r="D34" s="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6"/>
    </row>
    <row r="35" spans="1:29">
      <c r="B35" s="3"/>
      <c r="C35" s="3"/>
      <c r="D35" s="3"/>
      <c r="E35" s="1"/>
      <c r="F35" s="1"/>
      <c r="G35" s="1"/>
      <c r="H35" s="1"/>
      <c r="I35" s="42" t="s">
        <v>17</v>
      </c>
      <c r="J35" s="42"/>
      <c r="K35" s="42"/>
      <c r="L35" s="42"/>
      <c r="M35" s="42"/>
      <c r="N35" s="42"/>
      <c r="O35" s="43">
        <f>+E33+G33+I33+K33+M33+O33+Q33+S33+U33+W33+Y33+Z33+AA33+AB33+H33</f>
        <v>6621</v>
      </c>
      <c r="P35" s="44"/>
      <c r="Q35" s="44"/>
      <c r="R35" s="44"/>
      <c r="S35" s="45"/>
      <c r="T35" s="1"/>
      <c r="U35" s="1"/>
      <c r="V35" s="1"/>
      <c r="W35" s="1"/>
      <c r="X35" s="1"/>
      <c r="Y35" s="22"/>
      <c r="Z35" s="22"/>
      <c r="AA35" s="22"/>
      <c r="AB35" s="1"/>
      <c r="AC35" s="16"/>
    </row>
    <row r="36" spans="1:29" ht="15.75" thickBot="1">
      <c r="B36" s="3"/>
      <c r="C36" s="3"/>
      <c r="D36" s="3"/>
      <c r="E36" s="1"/>
      <c r="F36" s="1"/>
      <c r="G36" s="1"/>
      <c r="H36" s="1"/>
      <c r="I36" s="42"/>
      <c r="J36" s="42"/>
      <c r="K36" s="42"/>
      <c r="L36" s="42"/>
      <c r="M36" s="42"/>
      <c r="N36" s="42"/>
      <c r="O36" s="46"/>
      <c r="P36" s="47"/>
      <c r="Q36" s="47"/>
      <c r="R36" s="47"/>
      <c r="S36" s="48"/>
      <c r="T36" s="1"/>
      <c r="U36" s="1"/>
      <c r="V36" s="1"/>
      <c r="W36" s="1"/>
      <c r="X36" s="1"/>
      <c r="Y36" s="22"/>
      <c r="Z36" s="22"/>
      <c r="AA36" s="22"/>
      <c r="AB36" s="1"/>
      <c r="AC36" s="16"/>
    </row>
  </sheetData>
  <mergeCells count="15">
    <mergeCell ref="T1:X1"/>
    <mergeCell ref="B6:AC6"/>
    <mergeCell ref="B9:B12"/>
    <mergeCell ref="C9:C12"/>
    <mergeCell ref="D9:D12"/>
    <mergeCell ref="E9:AB9"/>
    <mergeCell ref="E10:H11"/>
    <mergeCell ref="I10:L11"/>
    <mergeCell ref="M10:P11"/>
    <mergeCell ref="Q10:T11"/>
    <mergeCell ref="U10:X11"/>
    <mergeCell ref="Y10:AB11"/>
    <mergeCell ref="B33:C33"/>
    <mergeCell ref="I35:N36"/>
    <mergeCell ref="O35:S36"/>
  </mergeCells>
  <dataValidations count="2">
    <dataValidation allowBlank="1" showInputMessage="1" showErrorMessage="1" promptTitle="Esta cifra ya incluye a los" prompt="usuarios con alguna discapacidad (siguiente columna en  blanco). Consulte el instrucivo La Estadísitica de los servicios bibliotecarios Pp. 22 y 43." sqref="U33 S33 I33 G33 E33 K33 M33 O33 Q33 W33 Y33 AA33"/>
    <dataValidation allowBlank="1" showInputMessage="1" showErrorMessage="1" promptTitle="USUARIOS ATENDIDOS" prompt="Para obtener el GRAN TOTAL se suman únicamente  los totales de hombres y mujeres (sombreado verde). Recuerde que los usuarios con alguna discapacidad ya fueron incluidos en el género y rango de edad que les corresponde. " sqref="O35:S36"/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tabSelected="1" topLeftCell="A13" workbookViewId="0">
      <selection activeCell="M40" sqref="M40"/>
    </sheetView>
  </sheetViews>
  <sheetFormatPr baseColWidth="10" defaultColWidth="14.42578125" defaultRowHeight="15" customHeight="1"/>
  <cols>
    <col min="1" max="1" width="10.7109375" style="68" customWidth="1"/>
    <col min="2" max="2" width="8.42578125" style="68" customWidth="1"/>
    <col min="3" max="3" width="7.28515625" style="68" customWidth="1"/>
    <col min="4" max="4" width="7.5703125" style="68" customWidth="1"/>
    <col min="5" max="28" width="6.28515625" style="68" customWidth="1"/>
    <col min="29" max="29" width="10.7109375" style="68" customWidth="1"/>
    <col min="30" max="16384" width="14.42578125" style="68"/>
  </cols>
  <sheetData>
    <row r="1" spans="1:29" ht="15.75">
      <c r="B1" s="69"/>
      <c r="C1" s="69"/>
      <c r="D1" s="70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71"/>
      <c r="U1" s="72"/>
      <c r="V1" s="72"/>
      <c r="W1" s="72"/>
      <c r="X1" s="72"/>
      <c r="Y1" s="69"/>
      <c r="Z1" s="69"/>
      <c r="AA1" s="69"/>
      <c r="AB1" s="73"/>
      <c r="AC1" s="74"/>
    </row>
    <row r="2" spans="1:29" ht="15.75">
      <c r="B2" s="69"/>
      <c r="C2" s="69"/>
      <c r="D2" s="70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75"/>
      <c r="U2" s="75"/>
      <c r="V2" s="75"/>
      <c r="W2" s="75"/>
      <c r="X2" s="75"/>
      <c r="Y2" s="69"/>
      <c r="Z2" s="69"/>
      <c r="AA2" s="69"/>
      <c r="AB2" s="75"/>
      <c r="AC2" s="74"/>
    </row>
    <row r="3" spans="1:29" ht="15.75">
      <c r="B3" s="69"/>
      <c r="C3" s="69"/>
      <c r="D3" s="70"/>
      <c r="E3" s="69"/>
      <c r="F3" s="69"/>
      <c r="G3" s="69"/>
      <c r="H3" s="69"/>
      <c r="I3" s="69"/>
      <c r="J3" s="69"/>
      <c r="K3" s="69"/>
      <c r="L3" s="69"/>
      <c r="M3" s="75"/>
      <c r="N3" s="75"/>
      <c r="O3" s="75"/>
      <c r="P3" s="75"/>
      <c r="Q3" s="75"/>
      <c r="R3" s="69"/>
      <c r="S3" s="69"/>
      <c r="T3" s="75"/>
      <c r="U3" s="69"/>
      <c r="V3" s="69"/>
      <c r="W3" s="69"/>
      <c r="X3" s="69"/>
      <c r="Y3" s="75"/>
      <c r="Z3" s="69"/>
      <c r="AA3" s="69"/>
      <c r="AB3" s="75"/>
      <c r="AC3" s="74"/>
    </row>
    <row r="4" spans="1:29" ht="15.75">
      <c r="A4" s="76"/>
      <c r="B4" s="69"/>
      <c r="C4" s="69"/>
      <c r="D4" s="70"/>
      <c r="E4" s="69"/>
      <c r="F4" s="69"/>
      <c r="G4" s="69"/>
      <c r="H4" s="69"/>
      <c r="I4" s="69"/>
      <c r="J4" s="69"/>
      <c r="K4" s="69"/>
      <c r="L4" s="69"/>
      <c r="M4" s="75"/>
      <c r="N4" s="75"/>
      <c r="O4" s="75"/>
      <c r="P4" s="75"/>
      <c r="Q4" s="75"/>
      <c r="R4" s="69"/>
      <c r="S4" s="69"/>
      <c r="T4" s="75"/>
      <c r="U4" s="69"/>
      <c r="V4" s="69"/>
      <c r="W4" s="69"/>
      <c r="X4" s="69"/>
      <c r="Y4" s="75"/>
      <c r="Z4" s="69"/>
      <c r="AA4" s="69"/>
      <c r="AB4" s="75"/>
      <c r="AC4" s="74"/>
    </row>
    <row r="5" spans="1:29">
      <c r="A5" s="76"/>
      <c r="B5" s="69" t="s">
        <v>0</v>
      </c>
      <c r="C5" s="76"/>
      <c r="D5" s="76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74"/>
    </row>
    <row r="6" spans="1:29" ht="28.5">
      <c r="A6" s="76"/>
      <c r="B6" s="77" t="s">
        <v>32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>
      <c r="A7" s="76"/>
      <c r="B7" s="76"/>
      <c r="C7" s="78"/>
      <c r="D7" s="76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74"/>
    </row>
    <row r="8" spans="1:29" ht="16.5" thickBot="1">
      <c r="A8" s="76"/>
      <c r="B8" s="79"/>
      <c r="C8" s="76"/>
      <c r="D8" s="76"/>
      <c r="E8" s="69"/>
      <c r="F8" s="80"/>
      <c r="G8" s="80"/>
      <c r="H8" s="80"/>
      <c r="I8" s="80"/>
      <c r="J8" s="80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74"/>
    </row>
    <row r="9" spans="1:29" ht="16.5" thickTop="1" thickBot="1">
      <c r="B9" s="81" t="s">
        <v>1</v>
      </c>
      <c r="C9" s="81" t="s">
        <v>2</v>
      </c>
      <c r="D9" s="82" t="s">
        <v>3</v>
      </c>
      <c r="E9" s="83" t="s">
        <v>4</v>
      </c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5"/>
      <c r="AC9" s="74"/>
    </row>
    <row r="10" spans="1:29">
      <c r="B10" s="86"/>
      <c r="C10" s="86"/>
      <c r="D10" s="87"/>
      <c r="E10" s="88" t="s">
        <v>5</v>
      </c>
      <c r="F10" s="89"/>
      <c r="G10" s="89"/>
      <c r="H10" s="90"/>
      <c r="I10" s="88" t="s">
        <v>6</v>
      </c>
      <c r="J10" s="89"/>
      <c r="K10" s="89"/>
      <c r="L10" s="90"/>
      <c r="M10" s="88" t="s">
        <v>7</v>
      </c>
      <c r="N10" s="89"/>
      <c r="O10" s="89"/>
      <c r="P10" s="90"/>
      <c r="Q10" s="88" t="s">
        <v>8</v>
      </c>
      <c r="R10" s="89"/>
      <c r="S10" s="89"/>
      <c r="T10" s="90"/>
      <c r="U10" s="88" t="s">
        <v>35</v>
      </c>
      <c r="V10" s="89"/>
      <c r="W10" s="89"/>
      <c r="X10" s="90"/>
      <c r="Y10" s="88" t="s">
        <v>34</v>
      </c>
      <c r="Z10" s="89"/>
      <c r="AA10" s="89"/>
      <c r="AB10" s="90"/>
      <c r="AC10" s="74"/>
    </row>
    <row r="11" spans="1:29" ht="15.75" thickBot="1">
      <c r="B11" s="86"/>
      <c r="C11" s="86"/>
      <c r="D11" s="87"/>
      <c r="E11" s="91"/>
      <c r="F11" s="92"/>
      <c r="G11" s="92"/>
      <c r="H11" s="93"/>
      <c r="I11" s="91"/>
      <c r="J11" s="92"/>
      <c r="K11" s="92"/>
      <c r="L11" s="93"/>
      <c r="M11" s="91"/>
      <c r="N11" s="92"/>
      <c r="O11" s="92"/>
      <c r="P11" s="93"/>
      <c r="Q11" s="91"/>
      <c r="R11" s="92"/>
      <c r="S11" s="92"/>
      <c r="T11" s="93"/>
      <c r="U11" s="91"/>
      <c r="V11" s="92"/>
      <c r="W11" s="92"/>
      <c r="X11" s="93"/>
      <c r="Y11" s="91"/>
      <c r="Z11" s="92"/>
      <c r="AA11" s="92"/>
      <c r="AB11" s="93"/>
      <c r="AC11" s="74"/>
    </row>
    <row r="12" spans="1:29" ht="15.75" thickBot="1">
      <c r="B12" s="86"/>
      <c r="C12" s="86"/>
      <c r="D12" s="94"/>
      <c r="E12" s="95" t="s">
        <v>9</v>
      </c>
      <c r="F12" s="96"/>
      <c r="G12" s="95" t="s">
        <v>10</v>
      </c>
      <c r="H12" s="95"/>
      <c r="I12" s="97" t="s">
        <v>9</v>
      </c>
      <c r="J12" s="96"/>
      <c r="K12" s="95" t="s">
        <v>10</v>
      </c>
      <c r="L12" s="95"/>
      <c r="M12" s="97" t="s">
        <v>9</v>
      </c>
      <c r="N12" s="96"/>
      <c r="O12" s="95" t="s">
        <v>10</v>
      </c>
      <c r="P12" s="95"/>
      <c r="Q12" s="97" t="s">
        <v>9</v>
      </c>
      <c r="R12" s="96"/>
      <c r="S12" s="95" t="s">
        <v>10</v>
      </c>
      <c r="T12" s="95"/>
      <c r="U12" s="97" t="s">
        <v>9</v>
      </c>
      <c r="V12" s="96"/>
      <c r="W12" s="98" t="s">
        <v>10</v>
      </c>
      <c r="X12" s="98"/>
      <c r="Y12" s="98" t="s">
        <v>9</v>
      </c>
      <c r="Z12" s="98"/>
      <c r="AA12" s="98" t="s">
        <v>10</v>
      </c>
      <c r="AB12" s="98"/>
      <c r="AC12" s="74"/>
    </row>
    <row r="13" spans="1:29" ht="16.5" thickTop="1" thickBot="1">
      <c r="A13" s="99" t="s">
        <v>18</v>
      </c>
      <c r="B13" s="100">
        <v>7573</v>
      </c>
      <c r="C13" s="68" t="s">
        <v>39</v>
      </c>
      <c r="D13" s="101">
        <v>2025</v>
      </c>
      <c r="E13" s="102">
        <v>1</v>
      </c>
      <c r="F13" s="103">
        <v>0</v>
      </c>
      <c r="G13" s="102">
        <v>0</v>
      </c>
      <c r="H13" s="103">
        <v>0</v>
      </c>
      <c r="I13" s="102">
        <v>2</v>
      </c>
      <c r="J13" s="103">
        <v>0</v>
      </c>
      <c r="K13" s="102">
        <v>6</v>
      </c>
      <c r="L13" s="103">
        <v>0</v>
      </c>
      <c r="M13" s="102">
        <v>8</v>
      </c>
      <c r="N13" s="103">
        <v>0</v>
      </c>
      <c r="O13" s="102">
        <v>6</v>
      </c>
      <c r="P13" s="103">
        <v>0</v>
      </c>
      <c r="Q13" s="102">
        <v>7</v>
      </c>
      <c r="R13" s="103">
        <v>0</v>
      </c>
      <c r="S13" s="102">
        <v>10</v>
      </c>
      <c r="T13" s="103">
        <v>0</v>
      </c>
      <c r="U13" s="102">
        <v>20</v>
      </c>
      <c r="V13" s="103">
        <v>0</v>
      </c>
      <c r="W13" s="102">
        <v>18</v>
      </c>
      <c r="X13" s="103">
        <v>0</v>
      </c>
      <c r="Y13" s="104">
        <v>0</v>
      </c>
      <c r="Z13" s="105">
        <v>0</v>
      </c>
      <c r="AA13" s="104">
        <v>0</v>
      </c>
      <c r="AB13" s="106">
        <v>0</v>
      </c>
      <c r="AC13" s="74"/>
    </row>
    <row r="14" spans="1:29" ht="16.5" thickTop="1" thickBot="1">
      <c r="A14" s="99" t="s">
        <v>19</v>
      </c>
      <c r="B14" s="107">
        <v>691</v>
      </c>
      <c r="C14" s="108" t="s">
        <v>39</v>
      </c>
      <c r="D14" s="101">
        <v>2025</v>
      </c>
      <c r="E14" s="109">
        <v>11</v>
      </c>
      <c r="F14" s="110">
        <v>0</v>
      </c>
      <c r="G14" s="109">
        <v>20</v>
      </c>
      <c r="H14" s="110">
        <v>0</v>
      </c>
      <c r="I14" s="109">
        <v>15</v>
      </c>
      <c r="J14" s="110">
        <v>0</v>
      </c>
      <c r="K14" s="109">
        <v>20</v>
      </c>
      <c r="L14" s="110">
        <v>0</v>
      </c>
      <c r="M14" s="109">
        <v>20</v>
      </c>
      <c r="N14" s="110">
        <v>0</v>
      </c>
      <c r="O14" s="109">
        <v>30</v>
      </c>
      <c r="P14" s="110">
        <v>0</v>
      </c>
      <c r="Q14" s="109">
        <v>60</v>
      </c>
      <c r="R14" s="110">
        <v>0</v>
      </c>
      <c r="S14" s="109">
        <v>70</v>
      </c>
      <c r="T14" s="110">
        <v>0</v>
      </c>
      <c r="U14" s="109">
        <v>40</v>
      </c>
      <c r="V14" s="110">
        <v>0</v>
      </c>
      <c r="W14" s="109">
        <v>30</v>
      </c>
      <c r="X14" s="110">
        <v>0</v>
      </c>
      <c r="Y14" s="109">
        <v>0</v>
      </c>
      <c r="Z14" s="105">
        <v>0</v>
      </c>
      <c r="AA14" s="104">
        <v>0</v>
      </c>
      <c r="AB14" s="111">
        <v>0</v>
      </c>
      <c r="AC14" s="74"/>
    </row>
    <row r="15" spans="1:29" ht="16.5" thickTop="1" thickBot="1">
      <c r="A15" s="99" t="s">
        <v>20</v>
      </c>
      <c r="B15" s="112">
        <v>3297</v>
      </c>
      <c r="C15" s="108" t="s">
        <v>39</v>
      </c>
      <c r="D15" s="101">
        <v>2025</v>
      </c>
      <c r="E15" s="109">
        <v>0</v>
      </c>
      <c r="F15" s="110">
        <v>0</v>
      </c>
      <c r="G15" s="109">
        <v>1</v>
      </c>
      <c r="H15" s="110">
        <v>0</v>
      </c>
      <c r="I15" s="109">
        <v>0</v>
      </c>
      <c r="J15" s="110">
        <v>0</v>
      </c>
      <c r="K15" s="109">
        <v>15</v>
      </c>
      <c r="L15" s="110">
        <v>0</v>
      </c>
      <c r="M15" s="109">
        <v>0</v>
      </c>
      <c r="N15" s="110">
        <v>0</v>
      </c>
      <c r="O15" s="109">
        <v>3</v>
      </c>
      <c r="P15" s="110">
        <v>0</v>
      </c>
      <c r="Q15" s="109">
        <v>1</v>
      </c>
      <c r="R15" s="110">
        <v>0</v>
      </c>
      <c r="S15" s="109">
        <v>2</v>
      </c>
      <c r="T15" s="110">
        <v>0</v>
      </c>
      <c r="U15" s="109">
        <v>34</v>
      </c>
      <c r="V15" s="110">
        <v>0</v>
      </c>
      <c r="W15" s="109">
        <v>34</v>
      </c>
      <c r="X15" s="110">
        <v>0</v>
      </c>
      <c r="Y15" s="109">
        <v>0</v>
      </c>
      <c r="Z15" s="105">
        <v>0</v>
      </c>
      <c r="AA15" s="104">
        <v>0</v>
      </c>
      <c r="AB15" s="111">
        <v>0</v>
      </c>
      <c r="AC15" s="74"/>
    </row>
    <row r="16" spans="1:29" ht="16.5" thickTop="1" thickBot="1">
      <c r="A16" s="99" t="s">
        <v>11</v>
      </c>
      <c r="B16" s="112">
        <v>5147</v>
      </c>
      <c r="C16" s="108" t="s">
        <v>39</v>
      </c>
      <c r="D16" s="101">
        <v>2025</v>
      </c>
      <c r="E16" s="109">
        <v>1</v>
      </c>
      <c r="F16" s="110">
        <v>0</v>
      </c>
      <c r="G16" s="109">
        <v>0</v>
      </c>
      <c r="H16" s="110">
        <v>0</v>
      </c>
      <c r="I16" s="109">
        <v>12</v>
      </c>
      <c r="J16" s="110">
        <v>0</v>
      </c>
      <c r="K16" s="109">
        <v>25</v>
      </c>
      <c r="L16" s="110">
        <v>0</v>
      </c>
      <c r="M16" s="109">
        <v>3</v>
      </c>
      <c r="N16" s="110">
        <v>0</v>
      </c>
      <c r="O16" s="109">
        <v>11</v>
      </c>
      <c r="P16" s="110">
        <v>0</v>
      </c>
      <c r="Q16" s="109">
        <v>6</v>
      </c>
      <c r="R16" s="110">
        <v>0</v>
      </c>
      <c r="S16" s="109">
        <v>3</v>
      </c>
      <c r="T16" s="110">
        <v>0</v>
      </c>
      <c r="U16" s="109">
        <v>72</v>
      </c>
      <c r="V16" s="110">
        <v>0</v>
      </c>
      <c r="W16" s="109">
        <v>76</v>
      </c>
      <c r="X16" s="110">
        <v>0</v>
      </c>
      <c r="Y16" s="109">
        <v>0</v>
      </c>
      <c r="Z16" s="105">
        <v>0</v>
      </c>
      <c r="AA16" s="104">
        <v>0</v>
      </c>
      <c r="AB16" s="113">
        <v>0</v>
      </c>
      <c r="AC16" s="74"/>
    </row>
    <row r="17" spans="1:29" ht="16.5" thickTop="1" thickBot="1">
      <c r="A17" s="99" t="s">
        <v>12</v>
      </c>
      <c r="B17" s="112">
        <v>7320</v>
      </c>
      <c r="C17" s="108" t="s">
        <v>39</v>
      </c>
      <c r="D17" s="101">
        <v>2025</v>
      </c>
      <c r="E17" s="109">
        <v>1</v>
      </c>
      <c r="F17" s="110">
        <v>0</v>
      </c>
      <c r="G17" s="109">
        <v>0</v>
      </c>
      <c r="H17" s="110">
        <v>0</v>
      </c>
      <c r="I17" s="109">
        <v>12</v>
      </c>
      <c r="J17" s="110">
        <v>0</v>
      </c>
      <c r="K17" s="109">
        <v>8</v>
      </c>
      <c r="L17" s="110">
        <v>0</v>
      </c>
      <c r="M17" s="109">
        <v>9</v>
      </c>
      <c r="N17" s="110">
        <v>0</v>
      </c>
      <c r="O17" s="109">
        <v>6</v>
      </c>
      <c r="P17" s="110">
        <v>0</v>
      </c>
      <c r="Q17" s="109">
        <v>39</v>
      </c>
      <c r="R17" s="110">
        <v>0</v>
      </c>
      <c r="S17" s="109">
        <v>30</v>
      </c>
      <c r="T17" s="110">
        <v>0</v>
      </c>
      <c r="U17" s="109">
        <v>60</v>
      </c>
      <c r="V17" s="110">
        <v>0</v>
      </c>
      <c r="W17" s="109">
        <v>79</v>
      </c>
      <c r="X17" s="110">
        <v>0</v>
      </c>
      <c r="Y17" s="109">
        <v>0</v>
      </c>
      <c r="Z17" s="105">
        <v>0</v>
      </c>
      <c r="AA17" s="104">
        <v>0</v>
      </c>
      <c r="AB17" s="111">
        <v>0</v>
      </c>
      <c r="AC17" s="74"/>
    </row>
    <row r="18" spans="1:29" ht="16.5" thickTop="1" thickBot="1">
      <c r="A18" s="99" t="s">
        <v>21</v>
      </c>
      <c r="B18" s="112">
        <v>685</v>
      </c>
      <c r="C18" s="108" t="s">
        <v>39</v>
      </c>
      <c r="D18" s="101">
        <v>2025</v>
      </c>
      <c r="E18" s="109">
        <v>2</v>
      </c>
      <c r="F18" s="110">
        <v>0</v>
      </c>
      <c r="G18" s="109">
        <v>6</v>
      </c>
      <c r="H18" s="110">
        <v>0</v>
      </c>
      <c r="I18" s="109">
        <v>9</v>
      </c>
      <c r="J18" s="110">
        <v>0</v>
      </c>
      <c r="K18" s="109">
        <v>46</v>
      </c>
      <c r="L18" s="110">
        <v>0</v>
      </c>
      <c r="M18" s="109">
        <v>10</v>
      </c>
      <c r="N18" s="110">
        <v>0</v>
      </c>
      <c r="O18" s="109">
        <v>20</v>
      </c>
      <c r="P18" s="110">
        <v>0</v>
      </c>
      <c r="Q18" s="109">
        <v>3</v>
      </c>
      <c r="R18" s="110">
        <v>0</v>
      </c>
      <c r="S18" s="109">
        <v>17</v>
      </c>
      <c r="T18" s="110">
        <v>0</v>
      </c>
      <c r="U18" s="109">
        <v>24</v>
      </c>
      <c r="V18" s="110">
        <v>0</v>
      </c>
      <c r="W18" s="109">
        <v>23</v>
      </c>
      <c r="X18" s="110">
        <v>0</v>
      </c>
      <c r="Y18" s="109">
        <v>0</v>
      </c>
      <c r="Z18" s="105">
        <v>0</v>
      </c>
      <c r="AA18" s="104">
        <v>0</v>
      </c>
      <c r="AB18" s="111">
        <v>0</v>
      </c>
      <c r="AC18" s="74"/>
    </row>
    <row r="19" spans="1:29" ht="16.5" thickTop="1" thickBot="1">
      <c r="A19" s="99" t="s">
        <v>22</v>
      </c>
      <c r="B19" s="107">
        <v>692</v>
      </c>
      <c r="C19" s="108" t="s">
        <v>39</v>
      </c>
      <c r="D19" s="101">
        <v>2025</v>
      </c>
      <c r="E19" s="109">
        <v>4</v>
      </c>
      <c r="F19" s="110">
        <v>0</v>
      </c>
      <c r="G19" s="109">
        <v>8</v>
      </c>
      <c r="H19" s="110">
        <v>0</v>
      </c>
      <c r="I19" s="109">
        <v>13</v>
      </c>
      <c r="J19" s="110">
        <v>0</v>
      </c>
      <c r="K19" s="109">
        <v>53</v>
      </c>
      <c r="L19" s="110">
        <v>0</v>
      </c>
      <c r="M19" s="109">
        <v>21</v>
      </c>
      <c r="N19" s="110">
        <v>0</v>
      </c>
      <c r="O19" s="109">
        <v>27</v>
      </c>
      <c r="P19" s="110">
        <v>0</v>
      </c>
      <c r="Q19" s="109">
        <v>9</v>
      </c>
      <c r="R19" s="110">
        <v>0</v>
      </c>
      <c r="S19" s="109">
        <v>11</v>
      </c>
      <c r="T19" s="110">
        <v>0</v>
      </c>
      <c r="U19" s="109">
        <v>94</v>
      </c>
      <c r="V19" s="110">
        <v>0</v>
      </c>
      <c r="W19" s="109">
        <v>57</v>
      </c>
      <c r="X19" s="110">
        <v>0</v>
      </c>
      <c r="Y19" s="109">
        <v>0</v>
      </c>
      <c r="Z19" s="105">
        <v>0</v>
      </c>
      <c r="AA19" s="104">
        <v>0</v>
      </c>
      <c r="AB19" s="111">
        <v>0</v>
      </c>
      <c r="AC19" s="74"/>
    </row>
    <row r="20" spans="1:29" ht="16.5" thickTop="1" thickBot="1">
      <c r="A20" s="99" t="s">
        <v>23</v>
      </c>
      <c r="B20" s="112">
        <v>7319</v>
      </c>
      <c r="C20" s="108" t="s">
        <v>39</v>
      </c>
      <c r="D20" s="101">
        <v>2025</v>
      </c>
      <c r="E20" s="109">
        <v>6</v>
      </c>
      <c r="F20" s="110">
        <v>0</v>
      </c>
      <c r="G20" s="109">
        <v>9</v>
      </c>
      <c r="H20" s="110">
        <v>0</v>
      </c>
      <c r="I20" s="109">
        <v>20</v>
      </c>
      <c r="J20" s="110">
        <v>0</v>
      </c>
      <c r="K20" s="109">
        <v>38</v>
      </c>
      <c r="L20" s="110">
        <v>0</v>
      </c>
      <c r="M20" s="109">
        <v>16</v>
      </c>
      <c r="N20" s="110">
        <v>0</v>
      </c>
      <c r="O20" s="109">
        <v>19</v>
      </c>
      <c r="P20" s="110">
        <v>0</v>
      </c>
      <c r="Q20" s="109">
        <v>11</v>
      </c>
      <c r="R20" s="110">
        <v>0</v>
      </c>
      <c r="S20" s="109">
        <v>10</v>
      </c>
      <c r="T20" s="110">
        <v>0</v>
      </c>
      <c r="U20" s="109">
        <v>24</v>
      </c>
      <c r="V20" s="110">
        <v>0</v>
      </c>
      <c r="W20" s="109">
        <v>31</v>
      </c>
      <c r="X20" s="110">
        <v>0</v>
      </c>
      <c r="Y20" s="104">
        <v>0</v>
      </c>
      <c r="Z20" s="105">
        <v>0</v>
      </c>
      <c r="AA20" s="104">
        <v>0</v>
      </c>
      <c r="AB20" s="111">
        <v>0</v>
      </c>
      <c r="AC20" s="74"/>
    </row>
    <row r="21" spans="1:29" ht="15.75" customHeight="1" thickTop="1" thickBot="1">
      <c r="A21" s="99" t="s">
        <v>13</v>
      </c>
      <c r="B21" s="112">
        <v>1937</v>
      </c>
      <c r="C21" s="108" t="s">
        <v>39</v>
      </c>
      <c r="D21" s="101">
        <v>2025</v>
      </c>
      <c r="E21" s="109">
        <v>8</v>
      </c>
      <c r="F21" s="110">
        <v>0</v>
      </c>
      <c r="G21" s="109">
        <v>3</v>
      </c>
      <c r="H21" s="110">
        <v>0</v>
      </c>
      <c r="I21" s="109">
        <v>8</v>
      </c>
      <c r="J21" s="110">
        <v>0</v>
      </c>
      <c r="K21" s="109">
        <v>32</v>
      </c>
      <c r="L21" s="110">
        <v>0</v>
      </c>
      <c r="M21" s="109">
        <v>5</v>
      </c>
      <c r="N21" s="110">
        <v>0</v>
      </c>
      <c r="O21" s="109">
        <v>10</v>
      </c>
      <c r="P21" s="110">
        <v>0</v>
      </c>
      <c r="Q21" s="109">
        <v>6</v>
      </c>
      <c r="R21" s="110">
        <v>0</v>
      </c>
      <c r="S21" s="109">
        <v>20</v>
      </c>
      <c r="T21" s="110">
        <v>0</v>
      </c>
      <c r="U21" s="109">
        <v>30</v>
      </c>
      <c r="V21" s="110">
        <v>0</v>
      </c>
      <c r="W21" s="109">
        <v>22</v>
      </c>
      <c r="X21" s="110">
        <v>0</v>
      </c>
      <c r="Y21" s="109">
        <v>0</v>
      </c>
      <c r="Z21" s="105">
        <v>0</v>
      </c>
      <c r="AA21" s="104">
        <v>0</v>
      </c>
      <c r="AB21" s="111">
        <v>0</v>
      </c>
      <c r="AC21" s="74"/>
    </row>
    <row r="22" spans="1:29" ht="15.75" customHeight="1" thickTop="1" thickBot="1">
      <c r="A22" s="99" t="s">
        <v>24</v>
      </c>
      <c r="B22" s="112">
        <v>7983</v>
      </c>
      <c r="C22" s="108" t="s">
        <v>39</v>
      </c>
      <c r="D22" s="101">
        <v>2025</v>
      </c>
      <c r="E22" s="109">
        <v>0</v>
      </c>
      <c r="F22" s="110">
        <v>0</v>
      </c>
      <c r="G22" s="109">
        <v>0</v>
      </c>
      <c r="H22" s="110">
        <v>0</v>
      </c>
      <c r="I22" s="109">
        <v>0</v>
      </c>
      <c r="J22" s="110">
        <v>0</v>
      </c>
      <c r="K22" s="109">
        <v>0</v>
      </c>
      <c r="L22" s="110">
        <v>0</v>
      </c>
      <c r="M22" s="109">
        <v>0</v>
      </c>
      <c r="N22" s="110">
        <v>0</v>
      </c>
      <c r="O22" s="109">
        <v>0</v>
      </c>
      <c r="P22" s="110">
        <v>0</v>
      </c>
      <c r="Q22" s="109">
        <v>5</v>
      </c>
      <c r="R22" s="110">
        <v>0</v>
      </c>
      <c r="S22" s="109">
        <v>7</v>
      </c>
      <c r="T22" s="110">
        <v>0</v>
      </c>
      <c r="U22" s="109">
        <v>20</v>
      </c>
      <c r="V22" s="110">
        <v>0</v>
      </c>
      <c r="W22" s="109">
        <v>13</v>
      </c>
      <c r="X22" s="110">
        <v>0</v>
      </c>
      <c r="Y22" s="109">
        <v>0</v>
      </c>
      <c r="Z22" s="105">
        <v>0</v>
      </c>
      <c r="AA22" s="104">
        <v>0</v>
      </c>
      <c r="AB22" s="111">
        <v>0</v>
      </c>
      <c r="AC22" s="74"/>
    </row>
    <row r="23" spans="1:29" ht="15.75" customHeight="1" thickTop="1" thickBot="1">
      <c r="A23" s="99" t="s">
        <v>14</v>
      </c>
      <c r="B23" s="112">
        <v>8426</v>
      </c>
      <c r="C23" s="108" t="s">
        <v>39</v>
      </c>
      <c r="D23" s="101">
        <v>2025</v>
      </c>
      <c r="E23" s="109">
        <v>8</v>
      </c>
      <c r="F23" s="110">
        <v>0</v>
      </c>
      <c r="G23" s="109">
        <v>20</v>
      </c>
      <c r="H23" s="110">
        <v>0</v>
      </c>
      <c r="I23" s="109">
        <v>16</v>
      </c>
      <c r="J23" s="110">
        <v>0</v>
      </c>
      <c r="K23" s="109">
        <v>45</v>
      </c>
      <c r="L23" s="110">
        <v>0</v>
      </c>
      <c r="M23" s="109">
        <v>14</v>
      </c>
      <c r="N23" s="110">
        <v>0</v>
      </c>
      <c r="O23" s="109">
        <v>31</v>
      </c>
      <c r="P23" s="110">
        <v>0</v>
      </c>
      <c r="Q23" s="109">
        <v>16</v>
      </c>
      <c r="R23" s="110">
        <v>0</v>
      </c>
      <c r="S23" s="109">
        <v>14</v>
      </c>
      <c r="T23" s="110">
        <v>0</v>
      </c>
      <c r="U23" s="109">
        <v>52</v>
      </c>
      <c r="V23" s="110">
        <v>0</v>
      </c>
      <c r="W23" s="109">
        <v>67</v>
      </c>
      <c r="X23" s="110">
        <v>0</v>
      </c>
      <c r="Y23" s="109">
        <v>0</v>
      </c>
      <c r="Z23" s="105">
        <v>0</v>
      </c>
      <c r="AA23" s="104">
        <v>0</v>
      </c>
      <c r="AB23" s="111">
        <v>0</v>
      </c>
      <c r="AC23" s="74"/>
    </row>
    <row r="24" spans="1:29" ht="15.75" customHeight="1" thickTop="1" thickBot="1">
      <c r="A24" s="99" t="s">
        <v>15</v>
      </c>
      <c r="B24" s="112">
        <v>7572</v>
      </c>
      <c r="C24" s="108" t="s">
        <v>39</v>
      </c>
      <c r="D24" s="101">
        <v>2025</v>
      </c>
      <c r="E24" s="109">
        <v>4</v>
      </c>
      <c r="F24" s="110">
        <v>0</v>
      </c>
      <c r="G24" s="109">
        <v>6</v>
      </c>
      <c r="H24" s="110">
        <v>0</v>
      </c>
      <c r="I24" s="109">
        <v>11</v>
      </c>
      <c r="J24" s="110">
        <v>0</v>
      </c>
      <c r="K24" s="109">
        <v>65</v>
      </c>
      <c r="L24" s="110">
        <v>0</v>
      </c>
      <c r="M24" s="109">
        <v>6</v>
      </c>
      <c r="N24" s="110">
        <v>0</v>
      </c>
      <c r="O24" s="109">
        <v>12</v>
      </c>
      <c r="P24" s="110">
        <v>0</v>
      </c>
      <c r="Q24" s="109">
        <v>3</v>
      </c>
      <c r="R24" s="110">
        <v>0</v>
      </c>
      <c r="S24" s="109">
        <v>3</v>
      </c>
      <c r="T24" s="110">
        <v>0</v>
      </c>
      <c r="U24" s="109">
        <v>46</v>
      </c>
      <c r="V24" s="110">
        <v>0</v>
      </c>
      <c r="W24" s="109">
        <v>41</v>
      </c>
      <c r="X24" s="110">
        <v>0</v>
      </c>
      <c r="Y24" s="109">
        <v>0</v>
      </c>
      <c r="Z24" s="105">
        <v>0</v>
      </c>
      <c r="AA24" s="104">
        <v>0</v>
      </c>
      <c r="AB24" s="111">
        <v>0</v>
      </c>
      <c r="AC24" s="74"/>
    </row>
    <row r="25" spans="1:29" ht="15.75" customHeight="1" thickTop="1" thickBot="1">
      <c r="A25" s="99" t="s">
        <v>25</v>
      </c>
      <c r="B25" s="112">
        <v>7072</v>
      </c>
      <c r="C25" s="108" t="s">
        <v>39</v>
      </c>
      <c r="D25" s="101">
        <v>2025</v>
      </c>
      <c r="E25" s="109">
        <v>15</v>
      </c>
      <c r="F25" s="110">
        <v>0</v>
      </c>
      <c r="G25" s="109">
        <v>29</v>
      </c>
      <c r="H25" s="110">
        <v>0</v>
      </c>
      <c r="I25" s="109">
        <v>9</v>
      </c>
      <c r="J25" s="110">
        <v>0</v>
      </c>
      <c r="K25" s="109">
        <v>62</v>
      </c>
      <c r="L25" s="110">
        <v>0</v>
      </c>
      <c r="M25" s="109">
        <v>9</v>
      </c>
      <c r="N25" s="110">
        <v>0</v>
      </c>
      <c r="O25" s="109">
        <v>19</v>
      </c>
      <c r="P25" s="110">
        <v>0</v>
      </c>
      <c r="Q25" s="109">
        <v>13</v>
      </c>
      <c r="R25" s="110">
        <v>0</v>
      </c>
      <c r="S25" s="109">
        <v>6</v>
      </c>
      <c r="T25" s="110">
        <v>0</v>
      </c>
      <c r="U25" s="109">
        <v>141</v>
      </c>
      <c r="V25" s="110">
        <v>0</v>
      </c>
      <c r="W25" s="109">
        <v>55</v>
      </c>
      <c r="X25" s="110">
        <v>0</v>
      </c>
      <c r="Y25" s="109">
        <v>0</v>
      </c>
      <c r="Z25" s="105">
        <v>0</v>
      </c>
      <c r="AA25" s="104">
        <v>0</v>
      </c>
      <c r="AB25" s="111">
        <v>0</v>
      </c>
      <c r="AC25" s="74"/>
    </row>
    <row r="26" spans="1:29" ht="15.75" customHeight="1" thickTop="1" thickBot="1">
      <c r="A26" s="99" t="s">
        <v>26</v>
      </c>
      <c r="B26" s="112">
        <v>713</v>
      </c>
      <c r="C26" s="108" t="s">
        <v>39</v>
      </c>
      <c r="D26" s="101">
        <v>2025</v>
      </c>
      <c r="E26" s="109">
        <v>1</v>
      </c>
      <c r="F26" s="110">
        <v>0</v>
      </c>
      <c r="G26" s="109">
        <v>2</v>
      </c>
      <c r="H26" s="110">
        <v>0</v>
      </c>
      <c r="I26" s="109">
        <v>0</v>
      </c>
      <c r="J26" s="110">
        <v>0</v>
      </c>
      <c r="K26" s="109">
        <v>0</v>
      </c>
      <c r="L26" s="110">
        <v>0</v>
      </c>
      <c r="M26" s="109">
        <v>9</v>
      </c>
      <c r="N26" s="110">
        <v>0</v>
      </c>
      <c r="O26" s="109">
        <v>11</v>
      </c>
      <c r="P26" s="110">
        <v>0</v>
      </c>
      <c r="Q26" s="109">
        <v>15</v>
      </c>
      <c r="R26" s="110">
        <v>0</v>
      </c>
      <c r="S26" s="109">
        <v>17</v>
      </c>
      <c r="T26" s="110">
        <v>0</v>
      </c>
      <c r="U26" s="109">
        <v>38</v>
      </c>
      <c r="V26" s="110">
        <v>0</v>
      </c>
      <c r="W26" s="109">
        <v>46</v>
      </c>
      <c r="X26" s="110">
        <v>0</v>
      </c>
      <c r="Y26" s="109">
        <v>0</v>
      </c>
      <c r="Z26" s="105">
        <v>0</v>
      </c>
      <c r="AA26" s="104">
        <v>0</v>
      </c>
      <c r="AB26" s="111">
        <v>0</v>
      </c>
      <c r="AC26" s="74"/>
    </row>
    <row r="27" spans="1:29" ht="15.75" customHeight="1" thickTop="1" thickBot="1">
      <c r="A27" s="99" t="s">
        <v>27</v>
      </c>
      <c r="B27" s="112">
        <v>5624</v>
      </c>
      <c r="C27" s="108" t="s">
        <v>39</v>
      </c>
      <c r="D27" s="101">
        <v>2025</v>
      </c>
      <c r="E27" s="109">
        <v>15</v>
      </c>
      <c r="F27" s="110">
        <v>0</v>
      </c>
      <c r="G27" s="109">
        <v>21</v>
      </c>
      <c r="H27" s="110">
        <v>0</v>
      </c>
      <c r="I27" s="109">
        <v>26</v>
      </c>
      <c r="J27" s="110">
        <v>0</v>
      </c>
      <c r="K27" s="109">
        <v>122</v>
      </c>
      <c r="L27" s="110">
        <v>0</v>
      </c>
      <c r="M27" s="109">
        <v>11</v>
      </c>
      <c r="N27" s="110">
        <v>0</v>
      </c>
      <c r="O27" s="109">
        <v>28</v>
      </c>
      <c r="P27" s="110">
        <v>0</v>
      </c>
      <c r="Q27" s="109">
        <v>7</v>
      </c>
      <c r="R27" s="110">
        <v>0</v>
      </c>
      <c r="S27" s="109">
        <v>12</v>
      </c>
      <c r="T27" s="110">
        <v>0</v>
      </c>
      <c r="U27" s="109">
        <v>76</v>
      </c>
      <c r="V27" s="110">
        <v>0</v>
      </c>
      <c r="W27" s="109">
        <v>111</v>
      </c>
      <c r="X27" s="110">
        <v>0</v>
      </c>
      <c r="Y27" s="109">
        <v>0</v>
      </c>
      <c r="Z27" s="105">
        <v>0</v>
      </c>
      <c r="AA27" s="104">
        <v>0</v>
      </c>
      <c r="AB27" s="111">
        <v>0</v>
      </c>
      <c r="AC27" s="74"/>
    </row>
    <row r="28" spans="1:29" ht="15.75" customHeight="1" thickTop="1" thickBot="1">
      <c r="A28" s="99" t="s">
        <v>28</v>
      </c>
      <c r="B28" s="112">
        <v>8427</v>
      </c>
      <c r="C28" s="108" t="s">
        <v>39</v>
      </c>
      <c r="D28" s="101">
        <v>2025</v>
      </c>
      <c r="E28" s="109">
        <v>6</v>
      </c>
      <c r="F28" s="110">
        <v>0</v>
      </c>
      <c r="G28" s="109">
        <v>9</v>
      </c>
      <c r="H28" s="110">
        <v>0</v>
      </c>
      <c r="I28" s="109">
        <v>20</v>
      </c>
      <c r="J28" s="110">
        <v>0</v>
      </c>
      <c r="K28" s="109">
        <v>11</v>
      </c>
      <c r="L28" s="110">
        <v>0</v>
      </c>
      <c r="M28" s="109">
        <v>4</v>
      </c>
      <c r="N28" s="110">
        <v>0</v>
      </c>
      <c r="O28" s="109">
        <v>6</v>
      </c>
      <c r="P28" s="110">
        <v>0</v>
      </c>
      <c r="Q28" s="109">
        <v>2</v>
      </c>
      <c r="R28" s="110">
        <v>0</v>
      </c>
      <c r="S28" s="109">
        <v>1</v>
      </c>
      <c r="T28" s="110">
        <v>0</v>
      </c>
      <c r="U28" s="109">
        <v>16</v>
      </c>
      <c r="V28" s="110">
        <v>0</v>
      </c>
      <c r="W28" s="109">
        <v>9</v>
      </c>
      <c r="X28" s="110">
        <v>0</v>
      </c>
      <c r="Y28" s="109">
        <v>0</v>
      </c>
      <c r="Z28" s="105">
        <v>0</v>
      </c>
      <c r="AA28" s="104">
        <v>0</v>
      </c>
      <c r="AB28" s="111">
        <v>0</v>
      </c>
      <c r="AC28" s="74"/>
    </row>
    <row r="29" spans="1:29" ht="15.75" customHeight="1" thickTop="1" thickBot="1">
      <c r="A29" s="99" t="s">
        <v>29</v>
      </c>
      <c r="B29" s="112">
        <v>8734</v>
      </c>
      <c r="C29" s="108" t="s">
        <v>39</v>
      </c>
      <c r="D29" s="101">
        <v>2025</v>
      </c>
      <c r="E29" s="109">
        <v>57</v>
      </c>
      <c r="F29" s="110">
        <v>0</v>
      </c>
      <c r="G29" s="109">
        <v>88</v>
      </c>
      <c r="H29" s="110">
        <v>0</v>
      </c>
      <c r="I29" s="109">
        <v>121</v>
      </c>
      <c r="J29" s="110">
        <v>0</v>
      </c>
      <c r="K29" s="109">
        <v>220</v>
      </c>
      <c r="L29" s="110">
        <v>0</v>
      </c>
      <c r="M29" s="109">
        <v>63</v>
      </c>
      <c r="N29" s="110">
        <v>0</v>
      </c>
      <c r="O29" s="109">
        <v>92</v>
      </c>
      <c r="P29" s="110">
        <v>0</v>
      </c>
      <c r="Q29" s="109">
        <v>40</v>
      </c>
      <c r="R29" s="110">
        <v>0</v>
      </c>
      <c r="S29" s="109">
        <v>75</v>
      </c>
      <c r="T29" s="110">
        <v>0</v>
      </c>
      <c r="U29" s="109">
        <v>65</v>
      </c>
      <c r="V29" s="110">
        <v>0</v>
      </c>
      <c r="W29" s="109">
        <v>102</v>
      </c>
      <c r="X29" s="110">
        <v>0</v>
      </c>
      <c r="Y29" s="109">
        <v>0</v>
      </c>
      <c r="Z29" s="105">
        <v>0</v>
      </c>
      <c r="AA29" s="104">
        <v>0</v>
      </c>
      <c r="AB29" s="111">
        <v>0</v>
      </c>
      <c r="AC29" s="74"/>
    </row>
    <row r="30" spans="1:29" ht="15.75" customHeight="1" thickTop="1" thickBot="1">
      <c r="A30" s="99" t="s">
        <v>30</v>
      </c>
      <c r="B30" s="114">
        <v>714</v>
      </c>
      <c r="C30" s="108" t="s">
        <v>39</v>
      </c>
      <c r="D30" s="101">
        <v>2025</v>
      </c>
      <c r="E30" s="109">
        <v>24</v>
      </c>
      <c r="F30" s="110">
        <v>0</v>
      </c>
      <c r="G30" s="109">
        <v>86</v>
      </c>
      <c r="H30" s="110">
        <v>0</v>
      </c>
      <c r="I30" s="109">
        <v>58</v>
      </c>
      <c r="J30" s="110">
        <v>0</v>
      </c>
      <c r="K30" s="109">
        <v>57</v>
      </c>
      <c r="L30" s="110">
        <v>0</v>
      </c>
      <c r="M30" s="109">
        <v>21</v>
      </c>
      <c r="N30" s="110">
        <v>0</v>
      </c>
      <c r="O30" s="109">
        <v>26</v>
      </c>
      <c r="P30" s="110">
        <v>0</v>
      </c>
      <c r="Q30" s="109">
        <v>24</v>
      </c>
      <c r="R30" s="110">
        <v>0</v>
      </c>
      <c r="S30" s="109">
        <v>24</v>
      </c>
      <c r="T30" s="110">
        <v>0</v>
      </c>
      <c r="U30" s="109">
        <v>5</v>
      </c>
      <c r="V30" s="110">
        <v>0</v>
      </c>
      <c r="W30" s="109">
        <v>13</v>
      </c>
      <c r="X30" s="110">
        <v>0</v>
      </c>
      <c r="Y30" s="109">
        <v>0</v>
      </c>
      <c r="Z30" s="105">
        <v>0</v>
      </c>
      <c r="AA30" s="104">
        <v>0</v>
      </c>
      <c r="AB30" s="111">
        <v>0</v>
      </c>
      <c r="AC30" s="74"/>
    </row>
    <row r="31" spans="1:29" ht="15.75" customHeight="1" thickTop="1" thickBot="1">
      <c r="A31" s="99" t="s">
        <v>31</v>
      </c>
      <c r="B31" s="115">
        <v>6435</v>
      </c>
      <c r="C31" s="108" t="s">
        <v>39</v>
      </c>
      <c r="D31" s="101">
        <v>2025</v>
      </c>
      <c r="E31" s="109">
        <v>4</v>
      </c>
      <c r="F31" s="110">
        <v>0</v>
      </c>
      <c r="G31" s="109">
        <v>8</v>
      </c>
      <c r="H31" s="110">
        <v>4</v>
      </c>
      <c r="I31" s="109">
        <v>5</v>
      </c>
      <c r="J31" s="110">
        <v>0</v>
      </c>
      <c r="K31" s="109">
        <v>9</v>
      </c>
      <c r="L31" s="110">
        <v>0</v>
      </c>
      <c r="M31" s="109">
        <v>4</v>
      </c>
      <c r="N31" s="110">
        <v>0</v>
      </c>
      <c r="O31" s="109">
        <v>17</v>
      </c>
      <c r="P31" s="110">
        <v>0</v>
      </c>
      <c r="Q31" s="109">
        <v>3</v>
      </c>
      <c r="R31" s="110">
        <v>0</v>
      </c>
      <c r="S31" s="109">
        <v>3</v>
      </c>
      <c r="T31" s="110">
        <v>0</v>
      </c>
      <c r="U31" s="109">
        <v>7</v>
      </c>
      <c r="V31" s="110">
        <v>0</v>
      </c>
      <c r="W31" s="109">
        <v>5</v>
      </c>
      <c r="X31" s="110">
        <v>0</v>
      </c>
      <c r="Y31" s="109">
        <v>0</v>
      </c>
      <c r="Z31" s="110">
        <v>0</v>
      </c>
      <c r="AA31" s="104">
        <v>0</v>
      </c>
      <c r="AB31" s="111">
        <v>0</v>
      </c>
      <c r="AC31" s="74"/>
    </row>
    <row r="32" spans="1:29" ht="15.75" customHeight="1" thickTop="1" thickBot="1">
      <c r="A32" s="99" t="s">
        <v>33</v>
      </c>
      <c r="B32" s="115">
        <v>2025</v>
      </c>
      <c r="C32" s="108" t="s">
        <v>39</v>
      </c>
      <c r="D32" s="101">
        <v>2025</v>
      </c>
      <c r="E32" s="109">
        <v>9</v>
      </c>
      <c r="F32" s="110">
        <v>0</v>
      </c>
      <c r="G32" s="109">
        <v>12</v>
      </c>
      <c r="H32" s="110">
        <v>0</v>
      </c>
      <c r="I32" s="109">
        <v>43</v>
      </c>
      <c r="J32" s="110">
        <v>0</v>
      </c>
      <c r="K32" s="109">
        <v>42</v>
      </c>
      <c r="L32" s="110">
        <v>0</v>
      </c>
      <c r="M32" s="109">
        <v>29</v>
      </c>
      <c r="N32" s="110">
        <v>0</v>
      </c>
      <c r="O32" s="109">
        <v>28</v>
      </c>
      <c r="P32" s="110">
        <v>0</v>
      </c>
      <c r="Q32" s="109">
        <v>562</v>
      </c>
      <c r="R32" s="110">
        <v>0</v>
      </c>
      <c r="S32" s="109">
        <v>598</v>
      </c>
      <c r="T32" s="110">
        <v>0</v>
      </c>
      <c r="U32" s="109">
        <v>657</v>
      </c>
      <c r="V32" s="110">
        <v>0</v>
      </c>
      <c r="W32" s="109">
        <v>732</v>
      </c>
      <c r="X32" s="116">
        <v>0</v>
      </c>
      <c r="Y32" s="109">
        <v>61</v>
      </c>
      <c r="Z32" s="110">
        <v>0</v>
      </c>
      <c r="AA32" s="109">
        <v>50</v>
      </c>
      <c r="AB32" s="111">
        <v>0</v>
      </c>
      <c r="AC32" s="74"/>
    </row>
    <row r="33" spans="1:29" ht="15.75" customHeight="1" thickTop="1" thickBot="1">
      <c r="A33" s="76"/>
      <c r="B33" s="117" t="s">
        <v>16</v>
      </c>
      <c r="C33" s="118"/>
      <c r="D33" s="119"/>
      <c r="E33" s="120">
        <f t="shared" ref="E33:AB33" si="0">SUM(E13:E32)</f>
        <v>177</v>
      </c>
      <c r="F33" s="121">
        <f t="shared" si="0"/>
        <v>0</v>
      </c>
      <c r="G33" s="120">
        <f t="shared" si="0"/>
        <v>328</v>
      </c>
      <c r="H33" s="121">
        <f t="shared" si="0"/>
        <v>4</v>
      </c>
      <c r="I33" s="120">
        <f t="shared" si="0"/>
        <v>400</v>
      </c>
      <c r="J33" s="121">
        <f t="shared" si="0"/>
        <v>0</v>
      </c>
      <c r="K33" s="120">
        <f t="shared" si="0"/>
        <v>876</v>
      </c>
      <c r="L33" s="121">
        <f t="shared" si="0"/>
        <v>0</v>
      </c>
      <c r="M33" s="120">
        <f t="shared" si="0"/>
        <v>262</v>
      </c>
      <c r="N33" s="121">
        <f t="shared" si="0"/>
        <v>0</v>
      </c>
      <c r="O33" s="120">
        <f t="shared" si="0"/>
        <v>402</v>
      </c>
      <c r="P33" s="121">
        <f t="shared" si="0"/>
        <v>0</v>
      </c>
      <c r="Q33" s="120">
        <f t="shared" si="0"/>
        <v>832</v>
      </c>
      <c r="R33" s="121">
        <f t="shared" si="0"/>
        <v>0</v>
      </c>
      <c r="S33" s="120">
        <f t="shared" si="0"/>
        <v>933</v>
      </c>
      <c r="T33" s="121">
        <f t="shared" si="0"/>
        <v>0</v>
      </c>
      <c r="U33" s="120">
        <f t="shared" si="0"/>
        <v>1521</v>
      </c>
      <c r="V33" s="121">
        <f t="shared" si="0"/>
        <v>0</v>
      </c>
      <c r="W33" s="120">
        <f t="shared" si="0"/>
        <v>1564</v>
      </c>
      <c r="X33" s="122">
        <f t="shared" si="0"/>
        <v>0</v>
      </c>
      <c r="Y33" s="120">
        <f t="shared" si="0"/>
        <v>61</v>
      </c>
      <c r="Z33" s="121">
        <f t="shared" si="0"/>
        <v>0</v>
      </c>
      <c r="AA33" s="120">
        <f t="shared" si="0"/>
        <v>50</v>
      </c>
      <c r="AB33" s="121">
        <f t="shared" si="0"/>
        <v>0</v>
      </c>
      <c r="AC33" s="74"/>
    </row>
    <row r="34" spans="1:29" ht="15.75" customHeight="1" thickTop="1" thickBot="1">
      <c r="B34" s="76"/>
      <c r="C34" s="76"/>
      <c r="D34" s="76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74"/>
    </row>
    <row r="35" spans="1:29" ht="15.75" customHeight="1">
      <c r="B35" s="76"/>
      <c r="C35" s="76"/>
      <c r="D35" s="76"/>
      <c r="E35" s="69"/>
      <c r="F35" s="69"/>
      <c r="G35" s="69"/>
      <c r="H35" s="69"/>
      <c r="I35" s="123" t="s">
        <v>17</v>
      </c>
      <c r="J35" s="72"/>
      <c r="K35" s="72"/>
      <c r="L35" s="72"/>
      <c r="M35" s="72"/>
      <c r="N35" s="72"/>
      <c r="O35" s="124">
        <f>+E33+G33+I33+K33+M33+O33+Q33+S33+U33+W33+Y33+Z33+AA33+AB33+H33</f>
        <v>7410</v>
      </c>
      <c r="P35" s="125"/>
      <c r="Q35" s="125"/>
      <c r="R35" s="125"/>
      <c r="S35" s="126"/>
      <c r="T35" s="69"/>
      <c r="U35" s="69"/>
      <c r="V35" s="69"/>
      <c r="W35" s="69"/>
      <c r="X35" s="69"/>
      <c r="Y35" s="73"/>
      <c r="Z35" s="73"/>
      <c r="AA35" s="73"/>
      <c r="AB35" s="69"/>
      <c r="AC35" s="74"/>
    </row>
    <row r="36" spans="1:29" ht="15.75" customHeight="1" thickBot="1">
      <c r="B36" s="76"/>
      <c r="C36" s="76"/>
      <c r="D36" s="76"/>
      <c r="E36" s="69"/>
      <c r="F36" s="69"/>
      <c r="G36" s="69"/>
      <c r="H36" s="69"/>
      <c r="I36" s="72"/>
      <c r="J36" s="72"/>
      <c r="K36" s="72"/>
      <c r="L36" s="72"/>
      <c r="M36" s="72"/>
      <c r="N36" s="72"/>
      <c r="O36" s="91"/>
      <c r="P36" s="92"/>
      <c r="Q36" s="92"/>
      <c r="R36" s="92"/>
      <c r="S36" s="93"/>
      <c r="T36" s="69"/>
      <c r="U36" s="69"/>
      <c r="V36" s="69"/>
      <c r="W36" s="69"/>
      <c r="X36" s="69"/>
      <c r="Y36" s="73"/>
      <c r="Z36" s="73"/>
      <c r="AA36" s="73"/>
      <c r="AB36" s="69"/>
      <c r="AC36" s="74"/>
    </row>
    <row r="37" spans="1:29" ht="15.75" customHeight="1"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</row>
    <row r="38" spans="1:29" ht="15.75" customHeight="1"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</row>
    <row r="39" spans="1:29" ht="15.75" customHeight="1"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</row>
    <row r="40" spans="1:29" ht="15.75" customHeight="1"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</row>
    <row r="41" spans="1:29" ht="15.75" customHeight="1"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</row>
    <row r="42" spans="1:29" ht="15.75" customHeight="1"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</row>
    <row r="43" spans="1:29" ht="15.75" customHeight="1"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</row>
    <row r="44" spans="1:29" ht="15.75" customHeight="1"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</row>
    <row r="45" spans="1:29" ht="15.75" customHeight="1"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</row>
    <row r="46" spans="1:29" ht="15.75" customHeight="1"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</row>
    <row r="47" spans="1:29" ht="15.75" customHeight="1"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</row>
    <row r="48" spans="1:29" ht="15.75" customHeight="1"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</row>
    <row r="49" spans="5:28" ht="15.75" customHeight="1"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</row>
    <row r="50" spans="5:28" ht="15.75" customHeight="1"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</row>
    <row r="51" spans="5:28" ht="15.75" customHeight="1"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</row>
    <row r="52" spans="5:28" ht="15.75" customHeight="1"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</row>
    <row r="53" spans="5:28" ht="15.75" customHeight="1"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</row>
    <row r="54" spans="5:28" ht="15.75" customHeight="1"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</row>
    <row r="55" spans="5:28" ht="15.75" customHeight="1"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</row>
    <row r="56" spans="5:28" ht="15.75" customHeight="1"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</row>
    <row r="57" spans="5:28" ht="15.75" customHeight="1"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</row>
    <row r="58" spans="5:28" ht="15.75" customHeight="1"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</row>
    <row r="59" spans="5:28" ht="15.75" customHeight="1"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</row>
    <row r="60" spans="5:28" ht="15.75" customHeight="1"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</row>
    <row r="61" spans="5:28" ht="15.75" customHeight="1"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</row>
    <row r="62" spans="5:28" ht="15.75" customHeight="1"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</row>
    <row r="63" spans="5:28" ht="15.75" customHeight="1"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</row>
    <row r="64" spans="5:28" ht="15.75" customHeight="1"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</row>
    <row r="65" spans="5:28" ht="15.75" customHeight="1"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</row>
    <row r="66" spans="5:28" ht="15.75" customHeight="1"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  <c r="Z66" s="69"/>
      <c r="AA66" s="69"/>
      <c r="AB66" s="69"/>
    </row>
    <row r="67" spans="5:28" ht="15.75" customHeight="1"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  <c r="Z67" s="69"/>
      <c r="AA67" s="69"/>
      <c r="AB67" s="69"/>
    </row>
    <row r="68" spans="5:28" ht="15.75" customHeight="1"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  <c r="Z68" s="69"/>
      <c r="AA68" s="69"/>
      <c r="AB68" s="69"/>
    </row>
    <row r="69" spans="5:28" ht="15.75" customHeight="1"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</row>
    <row r="70" spans="5:28" ht="15.75" customHeight="1"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</row>
    <row r="71" spans="5:28" ht="15.75" customHeight="1"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  <c r="AA71" s="69"/>
      <c r="AB71" s="69"/>
    </row>
    <row r="72" spans="5:28" ht="15.75" customHeight="1"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  <c r="Z72" s="69"/>
      <c r="AA72" s="69"/>
      <c r="AB72" s="69"/>
    </row>
    <row r="73" spans="5:28" ht="15.75" customHeight="1"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</row>
    <row r="74" spans="5:28" ht="15.75" customHeight="1"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</row>
    <row r="75" spans="5:28" ht="15.75" customHeight="1"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</row>
    <row r="76" spans="5:28" ht="15.75" customHeight="1"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</row>
    <row r="77" spans="5:28" ht="15.75" customHeight="1"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</row>
    <row r="78" spans="5:28" ht="15.75" customHeight="1"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69"/>
      <c r="AB78" s="69"/>
    </row>
    <row r="79" spans="5:28" ht="15.75" customHeight="1"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</row>
    <row r="80" spans="5:28" ht="15.75" customHeight="1"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</row>
    <row r="81" spans="5:28" ht="15.75" customHeight="1"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</row>
    <row r="82" spans="5:28" ht="15.75" customHeight="1"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69"/>
      <c r="AB82" s="69"/>
    </row>
    <row r="83" spans="5:28" ht="15.75" customHeight="1"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</row>
    <row r="84" spans="5:28" ht="15.75" customHeight="1"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</row>
    <row r="85" spans="5:28" ht="15.75" customHeight="1"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</row>
    <row r="86" spans="5:28" ht="15.75" customHeight="1"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  <c r="Z86" s="69"/>
      <c r="AA86" s="69"/>
      <c r="AB86" s="69"/>
    </row>
    <row r="87" spans="5:28" ht="15.75" customHeight="1"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</row>
    <row r="88" spans="5:28" ht="15.75" customHeight="1"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</row>
    <row r="89" spans="5:28" ht="15.75" customHeight="1"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</row>
    <row r="90" spans="5:28" ht="15.75" customHeight="1"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</row>
    <row r="91" spans="5:28" ht="15.75" customHeight="1"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</row>
    <row r="92" spans="5:28" ht="15.75" customHeight="1"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</row>
    <row r="93" spans="5:28" ht="15.75" customHeight="1"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</row>
    <row r="94" spans="5:28" ht="15.75" customHeight="1"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  <c r="Z94" s="69"/>
      <c r="AA94" s="69"/>
      <c r="AB94" s="69"/>
    </row>
    <row r="95" spans="5:28" ht="15.75" customHeight="1"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</row>
    <row r="96" spans="5:28" ht="15.75" customHeight="1"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</row>
    <row r="97" spans="5:28" ht="15.75" customHeight="1"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</row>
    <row r="98" spans="5:28" ht="15.75" customHeight="1"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</row>
    <row r="99" spans="5:28" ht="15.75" customHeight="1"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</row>
    <row r="100" spans="5:28" ht="15.75" customHeight="1"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</row>
  </sheetData>
  <mergeCells count="15">
    <mergeCell ref="U10:X11"/>
    <mergeCell ref="Y10:AB11"/>
    <mergeCell ref="B33:C33"/>
    <mergeCell ref="I35:N36"/>
    <mergeCell ref="O35:S36"/>
    <mergeCell ref="T1:X1"/>
    <mergeCell ref="B6:AC6"/>
    <mergeCell ref="B9:B12"/>
    <mergeCell ref="C9:C12"/>
    <mergeCell ref="D9:D12"/>
    <mergeCell ref="E9:AB9"/>
    <mergeCell ref="E10:H11"/>
    <mergeCell ref="I10:L11"/>
    <mergeCell ref="M10:P11"/>
    <mergeCell ref="Q10:T1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ABRIL</vt:lpstr>
      <vt:lpstr>MAYO</vt:lpstr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AIDE BELMONT</cp:lastModifiedBy>
  <cp:lastPrinted>2024-11-30T03:13:56Z</cp:lastPrinted>
  <dcterms:created xsi:type="dcterms:W3CDTF">2023-01-27T01:35:35Z</dcterms:created>
  <dcterms:modified xsi:type="dcterms:W3CDTF">2025-07-11T16:54:49Z</dcterms:modified>
</cp:coreProperties>
</file>