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535" activeTab="2"/>
  </bookViews>
  <sheets>
    <sheet name="Informe Mensual julio" sheetId="9" r:id="rId1"/>
    <sheet name="Informe Mensual agosto" sheetId="10" r:id="rId2"/>
    <sheet name="Informe Mensual septiembre" sheetId="11" r:id="rId3"/>
  </sheets>
  <definedNames>
    <definedName name="_xlnm.Print_Area" localSheetId="1">'Informe Mensual agosto'!$A$1:$V$42</definedName>
    <definedName name="_xlnm.Print_Area" localSheetId="0">'Informe Mensual julio'!$A$1:$V$48</definedName>
    <definedName name="_xlnm.Print_Area" localSheetId="2">'Informe Mensual septiembre'!$A$1:$V$44</definedName>
    <definedName name="_xlnm.Print_Titles" localSheetId="1">'Informe Mensual agosto'!$1:$5</definedName>
    <definedName name="_xlnm.Print_Titles" localSheetId="0">'Informe Mensual julio'!$1:$5</definedName>
    <definedName name="_xlnm.Print_Titles" localSheetId="2">'Informe Mensual septiembre'!$1:$5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1" l="1"/>
  <c r="V23" i="11"/>
  <c r="V20" i="11"/>
  <c r="V19" i="11"/>
  <c r="V18" i="11"/>
  <c r="V17" i="11"/>
  <c r="V16" i="11"/>
  <c r="V15" i="11"/>
  <c r="V14" i="11"/>
  <c r="V13" i="11"/>
  <c r="V12" i="11"/>
  <c r="V11" i="11"/>
  <c r="V10" i="11"/>
  <c r="V24" i="11" s="1"/>
  <c r="G40" i="10" l="1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23" i="10" s="1"/>
  <c r="P41" i="9" l="1"/>
  <c r="V20" i="9" l="1"/>
  <c r="V10" i="9" l="1"/>
  <c r="V23" i="9" l="1"/>
  <c r="V24" i="9"/>
  <c r="V25" i="9"/>
  <c r="G46" i="9" l="1"/>
  <c r="V17" i="9"/>
  <c r="V18" i="9"/>
  <c r="V19" i="9"/>
  <c r="V21" i="9"/>
  <c r="V22" i="9"/>
  <c r="V16" i="9"/>
  <c r="V15" i="9"/>
  <c r="V14" i="9" l="1"/>
  <c r="V13" i="9"/>
  <c r="V12" i="9"/>
  <c r="V11" i="9"/>
  <c r="V26" i="9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<sst xmlns="http://schemas.openxmlformats.org/spreadsheetml/2006/main" count="433" uniqueCount="70">
  <si>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</si>
  <si>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</si>
  <si>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</si>
  <si>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</si>
  <si>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</si>
  <si>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</si>
  <si>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</si>
  <si>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</si>
  <si>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</si>
  <si>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</si>
  <si>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</si>
  <si>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</si>
  <si>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</si>
  <si>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</si>
  <si>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</si>
  <si>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</si>
  <si>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</si>
  <si>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</si>
  <si>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N° DE SESIONES IMPARTIDAS</t>
  </si>
  <si>
    <t>TALLERES</t>
  </si>
  <si>
    <t>ASESORIAS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</si>
  <si>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</si>
  <si>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</si>
  <si>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</si>
  <si>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</si>
  <si>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</si>
  <si>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</si>
  <si>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 xml:space="preserve"> Traslados de autobuses</t>
  </si>
  <si>
    <t>Trasladó de ciudadanos</t>
  </si>
  <si>
    <t>Se trasladó a un grupo de ciudadanos a una actividad cultural y educativa</t>
  </si>
  <si>
    <t>Objetivo de la Actividad: trasladar a un grupo de ciudadanos a una actividad cultural y educativa</t>
  </si>
  <si>
    <t>Nombre de la actividad: "Transporte gratuito”</t>
  </si>
  <si>
    <t>San Pedro Martir</t>
  </si>
  <si>
    <t>San Andrés Totoltepec</t>
  </si>
  <si>
    <t>TITINA</t>
  </si>
  <si>
    <t>San Miguel Ajusco</t>
  </si>
  <si>
    <t>Camerata infantil</t>
  </si>
  <si>
    <t>CAJEME</t>
  </si>
  <si>
    <t>JULIO</t>
  </si>
  <si>
    <t>CENDI</t>
  </si>
  <si>
    <t>Villa Coapa</t>
  </si>
  <si>
    <t>Lomas Hidalgo</t>
  </si>
  <si>
    <t>Cuicuilco</t>
  </si>
  <si>
    <t>Colegio Omapa</t>
  </si>
  <si>
    <t>CIPACTLI</t>
  </si>
  <si>
    <t>Mesa los Hornos</t>
  </si>
  <si>
    <t>San Lorenzo</t>
  </si>
  <si>
    <t>16 actividades</t>
  </si>
  <si>
    <t>AGOSTO</t>
  </si>
  <si>
    <t>PARROQUIA SAN MIGUEL TOPILEJO</t>
  </si>
  <si>
    <t>San Miguel Topilejo</t>
  </si>
  <si>
    <t>SECUNDARIA 56</t>
  </si>
  <si>
    <t>San Pedro Mártir</t>
  </si>
  <si>
    <t>DULCE ALEGRÍA</t>
  </si>
  <si>
    <t>Lomas de Padierna</t>
  </si>
  <si>
    <t>Gral. Francisco J. Mújica</t>
  </si>
  <si>
    <t>Belvedere</t>
  </si>
  <si>
    <t>Tlalpan Centro</t>
  </si>
  <si>
    <t>Unidad Ajusco</t>
  </si>
  <si>
    <t>Tlalcoligia</t>
  </si>
  <si>
    <t>Copaco</t>
  </si>
  <si>
    <t xml:space="preserve"> Pueblo Quieto</t>
  </si>
  <si>
    <t>13 actividades</t>
  </si>
  <si>
    <t>SEPTIEMBRE</t>
  </si>
  <si>
    <t>Condominio San Pedro Mártir</t>
  </si>
  <si>
    <t>Sa+I10:I23n Pedro Martir</t>
  </si>
  <si>
    <t>Secundaria 105</t>
  </si>
  <si>
    <t>Fuentes Brotntes</t>
  </si>
  <si>
    <t>Otilio Montaño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</si>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</sst>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0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9" fillId="6" borderId="1" xfId="3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center" vertical="center" wrapText="1" shrinkToFit="1"/>
    </xf>
    <xf numFmtId="0" fontId="9" fillId="6" borderId="1" xfId="2" applyFont="1" applyFill="1" applyBorder="1" applyAlignment="1">
      <alignment horizontal="center" vertical="center" wrapText="1"/>
    </xf>
    <xf numFmtId="1" fontId="3" fillId="6" borderId="1" xfId="2" applyNumberFormat="1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/>
    </xf>
    <xf numFmtId="1" fontId="9" fillId="6" borderId="1" xfId="3" applyNumberFormat="1" applyFont="1" applyFill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6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4" xfId="2" applyFont="1" applyFill="1" applyBorder="1" applyAlignment="1">
      <alignment horizontal="center" vertical="center" shrinkToFit="1"/>
    </xf>
    <xf numFmtId="0" fontId="3" fillId="0" borderId="7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4881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4" name="Imagen 3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60929" y="1728107"/>
          <a:ext cx="1771650" cy="7950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3" name="Imagen 2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73175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59530</xdr:rowOff>
    </xdr:from>
    <xdr:to>
      <xdr:col>12</xdr:col>
      <xdr:colOff>334849</xdr:colOff>
      <xdr:row>0</xdr:row>
      <xdr:rowOff>1648618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23207-3755-4E11-A3B5-788E00FA6E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530"/>
          <a:ext cx="13650799" cy="15890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19</xdr:col>
      <xdr:colOff>111579</xdr:colOff>
      <xdr:row>3</xdr:row>
      <xdr:rowOff>87448</xdr:rowOff>
    </xdr:to>
    <xdr:pic>
      <xdr:nvPicPr>
        <xdr:cNvPr id="3" name="Imagen 2" descr="C:\Users\Usuario\Desktop\Sin título-1.pngSin título-1"/>
        <xdr:cNvPicPr/>
      </xdr:nvPicPr>
      <xdr:blipFill>
        <a:blip xmlns:r="http://schemas.openxmlformats.org/officeDocument/2006/relationships" r:embed="rId2"/>
        <a:srcRect l="-4709" r="-3948"/>
        <a:stretch>
          <a:fillRect/>
        </a:stretch>
      </xdr:blipFill>
      <xdr:spPr>
        <a:xfrm>
          <a:off x="13973175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7"/>
  <sheetViews>
    <sheetView showGridLines="0" view="pageBreakPreview" topLeftCell="A25" zoomScale="70" zoomScaleNormal="80" zoomScaleSheetLayoutView="70" workbookViewId="0">
      <selection activeCell="P42" sqref="P42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1"/>
      <c r="D2" s="51"/>
      <c r="E2" s="51"/>
      <c r="F2" s="51"/>
      <c r="G2" s="51"/>
      <c r="H2" s="51"/>
      <c r="I2" s="51"/>
      <c r="J2" s="51"/>
      <c r="K2" s="51"/>
      <c r="L2" s="51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2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5.5" customHeight="1" x14ac:dyDescent="0.2">
      <c r="A4" s="52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9.25" customHeight="1" x14ac:dyDescent="0.2">
      <c r="A5" s="53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4" t="s">
        <v>23</v>
      </c>
      <c r="B7" s="56" t="s">
        <v>16</v>
      </c>
      <c r="C7" s="54" t="s">
        <v>17</v>
      </c>
      <c r="D7" s="54" t="s">
        <v>24</v>
      </c>
      <c r="E7" s="59" t="s">
        <v>18</v>
      </c>
      <c r="F7" s="60"/>
      <c r="G7" s="61"/>
      <c r="H7" s="59" t="s">
        <v>12</v>
      </c>
      <c r="I7" s="61"/>
      <c r="J7" s="59" t="s">
        <v>15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2"/>
    </row>
    <row r="8" spans="1:22" ht="23.25" customHeight="1" x14ac:dyDescent="0.2">
      <c r="A8" s="55"/>
      <c r="B8" s="57"/>
      <c r="C8" s="55"/>
      <c r="D8" s="58"/>
      <c r="E8" s="54" t="s">
        <v>19</v>
      </c>
      <c r="F8" s="54" t="s">
        <v>20</v>
      </c>
      <c r="G8" s="56" t="s">
        <v>21</v>
      </c>
      <c r="H8" s="54" t="s">
        <v>11</v>
      </c>
      <c r="I8" s="54" t="s">
        <v>10</v>
      </c>
      <c r="J8" s="78" t="s">
        <v>14</v>
      </c>
      <c r="K8" s="79"/>
      <c r="L8" s="78" t="s">
        <v>13</v>
      </c>
      <c r="M8" s="79"/>
      <c r="N8" s="71" t="s">
        <v>9</v>
      </c>
      <c r="O8" s="72"/>
      <c r="P8" s="71" t="s">
        <v>8</v>
      </c>
      <c r="Q8" s="72"/>
      <c r="R8" s="71" t="s">
        <v>7</v>
      </c>
      <c r="S8" s="72"/>
      <c r="T8" s="73" t="s">
        <v>6</v>
      </c>
      <c r="U8" s="74"/>
      <c r="V8" s="75" t="s">
        <v>5</v>
      </c>
    </row>
    <row r="9" spans="1:22" ht="23.25" customHeight="1" x14ac:dyDescent="0.2">
      <c r="A9" s="55"/>
      <c r="B9" s="57"/>
      <c r="C9" s="55"/>
      <c r="D9" s="58"/>
      <c r="E9" s="55"/>
      <c r="F9" s="58"/>
      <c r="G9" s="57"/>
      <c r="H9" s="55"/>
      <c r="I9" s="55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6"/>
    </row>
    <row r="10" spans="1:22" ht="56.25" customHeight="1" x14ac:dyDescent="0.2">
      <c r="A10" s="31" t="s">
        <v>38</v>
      </c>
      <c r="B10" s="33">
        <v>1</v>
      </c>
      <c r="C10" s="29" t="s">
        <v>27</v>
      </c>
      <c r="D10" s="33" t="s">
        <v>29</v>
      </c>
      <c r="E10" s="30"/>
      <c r="F10" s="33"/>
      <c r="G10" s="33" t="s">
        <v>28</v>
      </c>
      <c r="H10" s="30" t="s">
        <v>37</v>
      </c>
      <c r="I10" s="30" t="s">
        <v>33</v>
      </c>
      <c r="J10" s="34">
        <v>0</v>
      </c>
      <c r="K10" s="27">
        <v>0</v>
      </c>
      <c r="L10" s="12">
        <v>8</v>
      </c>
      <c r="M10" s="12">
        <v>7</v>
      </c>
      <c r="N10" s="12">
        <v>3</v>
      </c>
      <c r="O10" s="12">
        <v>2</v>
      </c>
      <c r="P10" s="12">
        <v>0</v>
      </c>
      <c r="Q10" s="12">
        <v>2</v>
      </c>
      <c r="R10" s="12">
        <v>4</v>
      </c>
      <c r="S10" s="12">
        <v>4</v>
      </c>
      <c r="T10" s="12">
        <v>1</v>
      </c>
      <c r="U10" s="12">
        <v>1</v>
      </c>
      <c r="V10" s="32">
        <f t="shared" ref="V10" si="0">SUM(J10:U10)</f>
        <v>32</v>
      </c>
    </row>
    <row r="11" spans="1:22" ht="56.25" customHeight="1" x14ac:dyDescent="0.2">
      <c r="A11" s="31" t="s">
        <v>38</v>
      </c>
      <c r="B11" s="35">
        <v>2</v>
      </c>
      <c r="C11" s="29" t="s">
        <v>27</v>
      </c>
      <c r="D11" s="35" t="s">
        <v>29</v>
      </c>
      <c r="E11" s="30"/>
      <c r="F11" s="35"/>
      <c r="G11" s="35" t="s">
        <v>28</v>
      </c>
      <c r="H11" s="30" t="s">
        <v>37</v>
      </c>
      <c r="I11" s="30" t="s">
        <v>33</v>
      </c>
      <c r="J11" s="34">
        <v>0</v>
      </c>
      <c r="K11" s="27">
        <v>0</v>
      </c>
      <c r="L11" s="12">
        <v>13</v>
      </c>
      <c r="M11" s="12">
        <v>11</v>
      </c>
      <c r="N11" s="12">
        <v>1</v>
      </c>
      <c r="O11" s="12">
        <v>0</v>
      </c>
      <c r="P11" s="12">
        <v>2</v>
      </c>
      <c r="Q11" s="12">
        <v>0</v>
      </c>
      <c r="R11" s="12">
        <v>2</v>
      </c>
      <c r="S11" s="12">
        <v>3</v>
      </c>
      <c r="T11" s="12">
        <v>0</v>
      </c>
      <c r="U11" s="12">
        <v>0</v>
      </c>
      <c r="V11" s="32">
        <f t="shared" ref="V11:V14" si="1">SUM(J11:U11)</f>
        <v>32</v>
      </c>
    </row>
    <row r="12" spans="1:22" ht="56.25" customHeight="1" x14ac:dyDescent="0.2">
      <c r="A12" s="31" t="s">
        <v>38</v>
      </c>
      <c r="B12" s="47">
        <v>3</v>
      </c>
      <c r="C12" s="29" t="s">
        <v>27</v>
      </c>
      <c r="D12" s="35" t="s">
        <v>29</v>
      </c>
      <c r="E12" s="30"/>
      <c r="F12" s="35"/>
      <c r="G12" s="35" t="s">
        <v>28</v>
      </c>
      <c r="H12" s="30" t="s">
        <v>37</v>
      </c>
      <c r="I12" s="30" t="s">
        <v>33</v>
      </c>
      <c r="J12" s="34">
        <v>0</v>
      </c>
      <c r="K12" s="27">
        <v>0</v>
      </c>
      <c r="L12" s="12">
        <v>8</v>
      </c>
      <c r="M12" s="12">
        <v>7</v>
      </c>
      <c r="N12" s="12">
        <v>3</v>
      </c>
      <c r="O12" s="12">
        <v>2</v>
      </c>
      <c r="P12" s="12">
        <v>0</v>
      </c>
      <c r="Q12" s="12">
        <v>2</v>
      </c>
      <c r="R12" s="12">
        <v>4</v>
      </c>
      <c r="S12" s="12">
        <v>4</v>
      </c>
      <c r="T12" s="12">
        <v>1</v>
      </c>
      <c r="U12" s="12">
        <v>1</v>
      </c>
      <c r="V12" s="32">
        <f t="shared" si="1"/>
        <v>32</v>
      </c>
    </row>
    <row r="13" spans="1:22" ht="56.25" customHeight="1" x14ac:dyDescent="0.2">
      <c r="A13" s="31" t="s">
        <v>38</v>
      </c>
      <c r="B13" s="47">
        <v>4</v>
      </c>
      <c r="C13" s="29" t="s">
        <v>27</v>
      </c>
      <c r="D13" s="35" t="s">
        <v>29</v>
      </c>
      <c r="E13" s="30"/>
      <c r="F13" s="35"/>
      <c r="G13" s="35" t="s">
        <v>28</v>
      </c>
      <c r="H13" s="30" t="s">
        <v>37</v>
      </c>
      <c r="I13" s="30" t="s">
        <v>33</v>
      </c>
      <c r="J13" s="34">
        <v>0</v>
      </c>
      <c r="K13" s="27">
        <v>0</v>
      </c>
      <c r="L13" s="12">
        <v>15</v>
      </c>
      <c r="M13" s="12">
        <v>10</v>
      </c>
      <c r="N13" s="12">
        <v>1</v>
      </c>
      <c r="O13" s="12">
        <v>0</v>
      </c>
      <c r="P13" s="12">
        <v>2</v>
      </c>
      <c r="Q13" s="12">
        <v>0</v>
      </c>
      <c r="R13" s="12">
        <v>2</v>
      </c>
      <c r="S13" s="12">
        <v>1</v>
      </c>
      <c r="T13" s="12">
        <v>0</v>
      </c>
      <c r="U13" s="12">
        <v>0</v>
      </c>
      <c r="V13" s="32">
        <f t="shared" si="1"/>
        <v>31</v>
      </c>
    </row>
    <row r="14" spans="1:22" ht="56.25" customHeight="1" x14ac:dyDescent="0.2">
      <c r="A14" s="31" t="s">
        <v>38</v>
      </c>
      <c r="B14" s="47">
        <v>5</v>
      </c>
      <c r="C14" s="29" t="s">
        <v>27</v>
      </c>
      <c r="D14" s="35" t="s">
        <v>29</v>
      </c>
      <c r="E14" s="30"/>
      <c r="F14" s="35"/>
      <c r="G14" s="35" t="s">
        <v>28</v>
      </c>
      <c r="H14" s="30" t="s">
        <v>37</v>
      </c>
      <c r="I14" s="30" t="s">
        <v>33</v>
      </c>
      <c r="J14" s="34">
        <v>0</v>
      </c>
      <c r="K14" s="27">
        <v>0</v>
      </c>
      <c r="L14" s="12">
        <v>16</v>
      </c>
      <c r="M14" s="12">
        <v>13</v>
      </c>
      <c r="N14" s="12">
        <v>1</v>
      </c>
      <c r="O14" s="12">
        <v>0</v>
      </c>
      <c r="P14" s="12">
        <v>1</v>
      </c>
      <c r="Q14" s="12">
        <v>1</v>
      </c>
      <c r="R14" s="12">
        <v>0</v>
      </c>
      <c r="S14" s="12">
        <v>1</v>
      </c>
      <c r="T14" s="12">
        <v>1</v>
      </c>
      <c r="U14" s="12">
        <v>0</v>
      </c>
      <c r="V14" s="32">
        <f t="shared" si="1"/>
        <v>34</v>
      </c>
    </row>
    <row r="15" spans="1:22" ht="56.25" customHeight="1" x14ac:dyDescent="0.2">
      <c r="A15" s="31" t="s">
        <v>38</v>
      </c>
      <c r="B15" s="47">
        <v>6</v>
      </c>
      <c r="C15" s="29" t="s">
        <v>27</v>
      </c>
      <c r="D15" s="35" t="s">
        <v>29</v>
      </c>
      <c r="E15" s="30"/>
      <c r="F15" s="35"/>
      <c r="G15" s="35" t="s">
        <v>28</v>
      </c>
      <c r="H15" s="30" t="s">
        <v>37</v>
      </c>
      <c r="I15" s="30" t="s">
        <v>33</v>
      </c>
      <c r="J15" s="34">
        <v>0</v>
      </c>
      <c r="K15" s="27">
        <v>0</v>
      </c>
      <c r="L15" s="12">
        <v>9</v>
      </c>
      <c r="M15" s="12">
        <v>11</v>
      </c>
      <c r="N15" s="12">
        <v>0</v>
      </c>
      <c r="O15" s="12">
        <v>0</v>
      </c>
      <c r="P15" s="12">
        <v>2</v>
      </c>
      <c r="Q15" s="12">
        <v>7</v>
      </c>
      <c r="R15" s="12">
        <v>6</v>
      </c>
      <c r="S15" s="12">
        <v>3</v>
      </c>
      <c r="T15" s="12">
        <v>0</v>
      </c>
      <c r="U15" s="12">
        <v>3</v>
      </c>
      <c r="V15" s="32">
        <f t="shared" ref="V15:V25" si="2">SUM(J15:U15)</f>
        <v>41</v>
      </c>
    </row>
    <row r="16" spans="1:22" ht="56.25" customHeight="1" x14ac:dyDescent="0.2">
      <c r="A16" s="31" t="s">
        <v>38</v>
      </c>
      <c r="B16" s="47">
        <v>7</v>
      </c>
      <c r="C16" s="29" t="s">
        <v>27</v>
      </c>
      <c r="D16" s="35" t="s">
        <v>29</v>
      </c>
      <c r="E16" s="30"/>
      <c r="F16" s="35"/>
      <c r="G16" s="35" t="s">
        <v>28</v>
      </c>
      <c r="H16" s="30" t="s">
        <v>37</v>
      </c>
      <c r="I16" s="30" t="s">
        <v>33</v>
      </c>
      <c r="J16" s="34">
        <v>0</v>
      </c>
      <c r="K16" s="27">
        <v>0</v>
      </c>
      <c r="L16" s="12">
        <v>9</v>
      </c>
      <c r="M16" s="12">
        <v>10</v>
      </c>
      <c r="N16" s="12">
        <v>2</v>
      </c>
      <c r="O16" s="12">
        <v>0</v>
      </c>
      <c r="P16" s="12">
        <v>0</v>
      </c>
      <c r="Q16" s="12">
        <v>0</v>
      </c>
      <c r="R16" s="12">
        <v>4</v>
      </c>
      <c r="S16" s="12">
        <v>4</v>
      </c>
      <c r="T16" s="12">
        <v>0</v>
      </c>
      <c r="U16" s="12">
        <v>0</v>
      </c>
      <c r="V16" s="32">
        <f t="shared" si="2"/>
        <v>29</v>
      </c>
    </row>
    <row r="17" spans="1:22" ht="56.25" customHeight="1" x14ac:dyDescent="0.2">
      <c r="A17" s="31" t="s">
        <v>38</v>
      </c>
      <c r="B17" s="47">
        <v>8</v>
      </c>
      <c r="C17" s="29" t="s">
        <v>27</v>
      </c>
      <c r="D17" s="35" t="s">
        <v>29</v>
      </c>
      <c r="E17" s="30"/>
      <c r="F17" s="35"/>
      <c r="G17" s="35" t="s">
        <v>28</v>
      </c>
      <c r="H17" s="30" t="s">
        <v>37</v>
      </c>
      <c r="I17" s="30" t="s">
        <v>33</v>
      </c>
      <c r="J17" s="34">
        <v>0</v>
      </c>
      <c r="K17" s="27">
        <v>0</v>
      </c>
      <c r="L17" s="12">
        <v>14</v>
      </c>
      <c r="M17" s="12">
        <v>12</v>
      </c>
      <c r="N17" s="12">
        <v>0</v>
      </c>
      <c r="O17" s="12">
        <v>1</v>
      </c>
      <c r="P17" s="12">
        <v>0</v>
      </c>
      <c r="Q17" s="12">
        <v>0</v>
      </c>
      <c r="R17" s="12">
        <v>1</v>
      </c>
      <c r="S17" s="12">
        <v>1</v>
      </c>
      <c r="T17" s="12">
        <v>1</v>
      </c>
      <c r="U17" s="12">
        <v>1</v>
      </c>
      <c r="V17" s="32">
        <f t="shared" si="2"/>
        <v>31</v>
      </c>
    </row>
    <row r="18" spans="1:22" ht="56.25" customHeight="1" x14ac:dyDescent="0.2">
      <c r="A18" s="31" t="s">
        <v>38</v>
      </c>
      <c r="B18" s="47">
        <v>9</v>
      </c>
      <c r="C18" s="29" t="s">
        <v>27</v>
      </c>
      <c r="D18" s="35" t="s">
        <v>29</v>
      </c>
      <c r="E18" s="30"/>
      <c r="F18" s="35"/>
      <c r="G18" s="35" t="s">
        <v>28</v>
      </c>
      <c r="H18" s="30" t="s">
        <v>39</v>
      </c>
      <c r="I18" s="30" t="s">
        <v>40</v>
      </c>
      <c r="J18" s="34">
        <v>0</v>
      </c>
      <c r="K18" s="27">
        <v>1</v>
      </c>
      <c r="L18" s="12">
        <v>0</v>
      </c>
      <c r="M18" s="12">
        <v>20</v>
      </c>
      <c r="N18" s="12">
        <v>1</v>
      </c>
      <c r="O18" s="12">
        <v>12</v>
      </c>
      <c r="P18" s="12">
        <v>0</v>
      </c>
      <c r="Q18" s="12">
        <v>6</v>
      </c>
      <c r="R18" s="34">
        <v>0</v>
      </c>
      <c r="S18" s="27">
        <v>1</v>
      </c>
      <c r="T18" s="12">
        <v>0</v>
      </c>
      <c r="U18" s="12">
        <v>1</v>
      </c>
      <c r="V18" s="32">
        <f t="shared" si="2"/>
        <v>42</v>
      </c>
    </row>
    <row r="19" spans="1:22" ht="56.25" customHeight="1" x14ac:dyDescent="0.2">
      <c r="A19" s="31" t="s">
        <v>38</v>
      </c>
      <c r="B19" s="47">
        <v>10</v>
      </c>
      <c r="C19" s="29" t="s">
        <v>27</v>
      </c>
      <c r="D19" s="35" t="s">
        <v>29</v>
      </c>
      <c r="E19" s="30"/>
      <c r="F19" s="35"/>
      <c r="G19" s="35" t="s">
        <v>28</v>
      </c>
      <c r="H19" s="30" t="s">
        <v>39</v>
      </c>
      <c r="I19" s="30" t="s">
        <v>41</v>
      </c>
      <c r="J19" s="34">
        <v>0</v>
      </c>
      <c r="K19" s="27">
        <v>0</v>
      </c>
      <c r="L19" s="12">
        <v>0</v>
      </c>
      <c r="M19" s="12">
        <v>0</v>
      </c>
      <c r="N19" s="12">
        <v>0</v>
      </c>
      <c r="O19" s="12">
        <v>0</v>
      </c>
      <c r="P19" s="12">
        <v>4</v>
      </c>
      <c r="Q19" s="12">
        <v>14</v>
      </c>
      <c r="R19" s="34">
        <v>1</v>
      </c>
      <c r="S19" s="27">
        <v>12</v>
      </c>
      <c r="T19" s="12">
        <v>0</v>
      </c>
      <c r="U19" s="12">
        <v>1</v>
      </c>
      <c r="V19" s="32">
        <f t="shared" si="2"/>
        <v>32</v>
      </c>
    </row>
    <row r="20" spans="1:22" ht="56.25" customHeight="1" x14ac:dyDescent="0.2">
      <c r="A20" s="31" t="s">
        <v>38</v>
      </c>
      <c r="B20" s="47">
        <v>11</v>
      </c>
      <c r="C20" s="29" t="s">
        <v>27</v>
      </c>
      <c r="D20" s="47" t="s">
        <v>29</v>
      </c>
      <c r="E20" s="30"/>
      <c r="F20" s="47"/>
      <c r="G20" s="47" t="s">
        <v>28</v>
      </c>
      <c r="H20" s="30" t="s">
        <v>46</v>
      </c>
      <c r="I20" s="30" t="s">
        <v>46</v>
      </c>
      <c r="J20" s="34">
        <v>0</v>
      </c>
      <c r="K20" s="27">
        <v>0</v>
      </c>
      <c r="L20" s="12">
        <v>0</v>
      </c>
      <c r="M20" s="12">
        <v>0</v>
      </c>
      <c r="N20" s="12">
        <v>0</v>
      </c>
      <c r="O20" s="12">
        <v>0</v>
      </c>
      <c r="P20" s="12">
        <v>4</v>
      </c>
      <c r="Q20" s="12">
        <v>10</v>
      </c>
      <c r="R20" s="34">
        <v>3</v>
      </c>
      <c r="S20" s="27">
        <v>12</v>
      </c>
      <c r="T20" s="12">
        <v>4</v>
      </c>
      <c r="U20" s="12">
        <v>2</v>
      </c>
      <c r="V20" s="32">
        <f t="shared" ref="V20" si="3">SUM(J20:U20)</f>
        <v>35</v>
      </c>
    </row>
    <row r="21" spans="1:22" ht="56.25" customHeight="1" x14ac:dyDescent="0.2">
      <c r="A21" s="31" t="s">
        <v>38</v>
      </c>
      <c r="B21" s="47">
        <v>12</v>
      </c>
      <c r="C21" s="29" t="s">
        <v>27</v>
      </c>
      <c r="D21" s="36" t="s">
        <v>29</v>
      </c>
      <c r="E21" s="30"/>
      <c r="F21" s="36"/>
      <c r="G21" s="36" t="s">
        <v>28</v>
      </c>
      <c r="H21" s="30" t="s">
        <v>36</v>
      </c>
      <c r="I21" s="30" t="s">
        <v>42</v>
      </c>
      <c r="J21" s="34">
        <v>0</v>
      </c>
      <c r="K21" s="27">
        <v>1</v>
      </c>
      <c r="L21" s="12">
        <v>4</v>
      </c>
      <c r="M21" s="12">
        <v>6</v>
      </c>
      <c r="N21" s="12">
        <v>7</v>
      </c>
      <c r="O21" s="12">
        <v>6</v>
      </c>
      <c r="P21" s="12">
        <v>3</v>
      </c>
      <c r="Q21" s="12">
        <v>2</v>
      </c>
      <c r="R21" s="34">
        <v>4</v>
      </c>
      <c r="S21" s="27">
        <v>4</v>
      </c>
      <c r="T21" s="12">
        <v>2</v>
      </c>
      <c r="U21" s="12">
        <v>3</v>
      </c>
      <c r="V21" s="32">
        <f t="shared" si="2"/>
        <v>42</v>
      </c>
    </row>
    <row r="22" spans="1:22" ht="56.25" customHeight="1" x14ac:dyDescent="0.2">
      <c r="A22" s="38" t="s">
        <v>38</v>
      </c>
      <c r="B22" s="47">
        <v>13</v>
      </c>
      <c r="C22" s="40" t="s">
        <v>27</v>
      </c>
      <c r="D22" s="39" t="s">
        <v>29</v>
      </c>
      <c r="E22" s="41"/>
      <c r="F22" s="39"/>
      <c r="G22" s="39" t="s">
        <v>28</v>
      </c>
      <c r="H22" s="30" t="s">
        <v>43</v>
      </c>
      <c r="I22" s="30" t="s">
        <v>35</v>
      </c>
      <c r="J22" s="42">
        <v>7</v>
      </c>
      <c r="K22" s="43">
        <v>11</v>
      </c>
      <c r="L22" s="44">
        <v>6</v>
      </c>
      <c r="M22" s="44">
        <v>7</v>
      </c>
      <c r="N22" s="44">
        <v>1</v>
      </c>
      <c r="O22" s="44">
        <v>0</v>
      </c>
      <c r="P22" s="44">
        <v>0</v>
      </c>
      <c r="Q22" s="44">
        <v>3</v>
      </c>
      <c r="R22" s="42">
        <v>1</v>
      </c>
      <c r="S22" s="43">
        <v>3</v>
      </c>
      <c r="T22" s="44">
        <v>0</v>
      </c>
      <c r="U22" s="44">
        <v>3</v>
      </c>
      <c r="V22" s="45">
        <f t="shared" si="2"/>
        <v>42</v>
      </c>
    </row>
    <row r="23" spans="1:22" ht="56.25" customHeight="1" x14ac:dyDescent="0.2">
      <c r="A23" s="31" t="s">
        <v>38</v>
      </c>
      <c r="B23" s="47">
        <v>14</v>
      </c>
      <c r="C23" s="29" t="s">
        <v>27</v>
      </c>
      <c r="D23" s="37" t="s">
        <v>29</v>
      </c>
      <c r="E23" s="30"/>
      <c r="F23" s="37"/>
      <c r="G23" s="37" t="s">
        <v>28</v>
      </c>
      <c r="H23" s="30" t="s">
        <v>43</v>
      </c>
      <c r="I23" s="30" t="s">
        <v>35</v>
      </c>
      <c r="J23" s="34">
        <v>0</v>
      </c>
      <c r="K23" s="27">
        <v>0</v>
      </c>
      <c r="L23" s="12">
        <v>7</v>
      </c>
      <c r="M23" s="12">
        <v>7</v>
      </c>
      <c r="N23" s="12">
        <v>5</v>
      </c>
      <c r="O23" s="12">
        <v>1</v>
      </c>
      <c r="P23" s="12">
        <v>2</v>
      </c>
      <c r="Q23" s="12">
        <v>2</v>
      </c>
      <c r="R23" s="34">
        <v>2</v>
      </c>
      <c r="S23" s="27">
        <v>3</v>
      </c>
      <c r="T23" s="12">
        <v>2</v>
      </c>
      <c r="U23" s="12">
        <v>1</v>
      </c>
      <c r="V23" s="32">
        <f t="shared" si="2"/>
        <v>32</v>
      </c>
    </row>
    <row r="24" spans="1:22" ht="56.25" customHeight="1" x14ac:dyDescent="0.2">
      <c r="A24" s="31" t="s">
        <v>38</v>
      </c>
      <c r="B24" s="47">
        <v>15</v>
      </c>
      <c r="C24" s="29" t="s">
        <v>27</v>
      </c>
      <c r="D24" s="47" t="s">
        <v>29</v>
      </c>
      <c r="E24" s="30"/>
      <c r="F24" s="47"/>
      <c r="G24" s="47" t="s">
        <v>28</v>
      </c>
      <c r="H24" s="30" t="s">
        <v>34</v>
      </c>
      <c r="I24" s="30" t="s">
        <v>32</v>
      </c>
      <c r="J24" s="34">
        <v>4</v>
      </c>
      <c r="K24" s="27">
        <v>6</v>
      </c>
      <c r="L24" s="12">
        <v>11</v>
      </c>
      <c r="M24" s="12">
        <v>9</v>
      </c>
      <c r="N24" s="12">
        <v>0</v>
      </c>
      <c r="O24" s="12">
        <v>0</v>
      </c>
      <c r="P24" s="12">
        <v>0</v>
      </c>
      <c r="Q24" s="12">
        <v>1</v>
      </c>
      <c r="R24" s="34">
        <v>1</v>
      </c>
      <c r="S24" s="27">
        <v>1</v>
      </c>
      <c r="T24" s="12">
        <v>1</v>
      </c>
      <c r="U24" s="12">
        <v>1</v>
      </c>
      <c r="V24" s="45">
        <f t="shared" si="2"/>
        <v>35</v>
      </c>
    </row>
    <row r="25" spans="1:22" ht="56.25" customHeight="1" x14ac:dyDescent="0.2">
      <c r="A25" s="31" t="s">
        <v>38</v>
      </c>
      <c r="B25" s="47">
        <v>16</v>
      </c>
      <c r="C25" s="29" t="s">
        <v>27</v>
      </c>
      <c r="D25" s="47" t="s">
        <v>29</v>
      </c>
      <c r="E25" s="30"/>
      <c r="F25" s="47"/>
      <c r="G25" s="47" t="s">
        <v>28</v>
      </c>
      <c r="H25" s="30" t="s">
        <v>44</v>
      </c>
      <c r="I25" s="30" t="s">
        <v>45</v>
      </c>
      <c r="J25" s="34">
        <v>7</v>
      </c>
      <c r="K25" s="27">
        <v>7</v>
      </c>
      <c r="L25" s="12">
        <v>2</v>
      </c>
      <c r="M25" s="12">
        <v>7</v>
      </c>
      <c r="N25" s="12">
        <v>0</v>
      </c>
      <c r="O25" s="12">
        <v>0</v>
      </c>
      <c r="P25" s="12">
        <v>4</v>
      </c>
      <c r="Q25" s="12">
        <v>4</v>
      </c>
      <c r="R25" s="34">
        <v>2</v>
      </c>
      <c r="S25" s="27">
        <v>1</v>
      </c>
      <c r="T25" s="12">
        <v>1</v>
      </c>
      <c r="U25" s="12">
        <v>0</v>
      </c>
      <c r="V25" s="32">
        <f t="shared" si="2"/>
        <v>35</v>
      </c>
    </row>
    <row r="26" spans="1:22" s="9" customFormat="1" ht="27.75" customHeight="1" x14ac:dyDescent="0.2">
      <c r="A26" s="11"/>
      <c r="B26" s="11"/>
      <c r="C26" s="25" t="s">
        <v>2</v>
      </c>
      <c r="D26" s="25"/>
      <c r="E26" s="23">
        <v>0</v>
      </c>
      <c r="F26" s="23">
        <v>0</v>
      </c>
      <c r="G26" s="23" t="s">
        <v>47</v>
      </c>
      <c r="H26" s="16"/>
      <c r="I26" s="16"/>
      <c r="J26" s="16"/>
      <c r="K26" s="1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26">
        <f>SUM(V10:V25)</f>
        <v>557</v>
      </c>
    </row>
    <row r="27" spans="1:22" s="17" customFormat="1" ht="77.25" customHeight="1" x14ac:dyDescent="0.2">
      <c r="A27" s="11"/>
      <c r="B27" s="11"/>
      <c r="C27" s="5"/>
      <c r="D27" s="5"/>
      <c r="E27" s="15"/>
      <c r="F27" s="15"/>
      <c r="G27" s="16"/>
      <c r="H27" s="16"/>
      <c r="I27" s="16"/>
      <c r="J27" s="16"/>
      <c r="K27" s="16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0"/>
    </row>
    <row r="28" spans="1:22" ht="1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</row>
    <row r="29" spans="1:22" ht="30" customHeight="1" x14ac:dyDescent="0.2">
      <c r="A29" s="2"/>
      <c r="B29" s="2"/>
      <c r="C29" s="28" t="s">
        <v>25</v>
      </c>
      <c r="D29" s="28" t="s">
        <v>1</v>
      </c>
      <c r="E29" s="77" t="s">
        <v>22</v>
      </c>
      <c r="F29" s="77"/>
      <c r="G29" s="8" t="s">
        <v>0</v>
      </c>
      <c r="H29" s="22" t="s">
        <v>22</v>
      </c>
      <c r="I29" s="22"/>
      <c r="J29" s="22" t="s">
        <v>0</v>
      </c>
      <c r="K29" s="20"/>
      <c r="L29" s="18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7.75" customHeight="1" x14ac:dyDescent="0.2">
      <c r="A30" s="2"/>
      <c r="B30" s="2"/>
      <c r="C30" s="37">
        <v>1</v>
      </c>
      <c r="D30" s="30" t="s">
        <v>33</v>
      </c>
      <c r="E30" s="63">
        <v>1</v>
      </c>
      <c r="F30" s="65"/>
      <c r="G30" s="32">
        <v>32</v>
      </c>
      <c r="H30" s="21"/>
      <c r="I30" s="21"/>
      <c r="J30" s="21"/>
      <c r="K30" s="4"/>
      <c r="L30" s="19"/>
      <c r="M30" s="2"/>
      <c r="N30" s="2"/>
      <c r="O30" s="2"/>
      <c r="P30" s="7"/>
      <c r="Q30" s="6"/>
      <c r="R30" s="4"/>
      <c r="S30" s="4"/>
      <c r="T30" s="4"/>
      <c r="U30" s="2"/>
      <c r="V30" s="2"/>
    </row>
    <row r="31" spans="1:22" ht="15" customHeight="1" x14ac:dyDescent="0.2">
      <c r="A31" s="2"/>
      <c r="B31" s="2"/>
      <c r="C31" s="37">
        <v>2</v>
      </c>
      <c r="D31" s="30" t="s">
        <v>33</v>
      </c>
      <c r="E31" s="63">
        <v>1</v>
      </c>
      <c r="F31" s="64"/>
      <c r="G31" s="32">
        <v>32</v>
      </c>
      <c r="H31" s="21"/>
      <c r="I31" s="21"/>
      <c r="J31" s="21"/>
      <c r="K31" s="4"/>
      <c r="L31" s="19"/>
      <c r="M31" s="2"/>
      <c r="N31" s="2"/>
      <c r="O31" s="2"/>
      <c r="P31" s="7"/>
      <c r="Q31" s="6"/>
      <c r="R31" s="4"/>
      <c r="S31" s="4"/>
      <c r="T31" s="4"/>
      <c r="U31" s="2"/>
      <c r="V31" s="2"/>
    </row>
    <row r="32" spans="1:22" ht="15" customHeight="1" x14ac:dyDescent="0.2">
      <c r="A32" s="2"/>
      <c r="B32" s="2"/>
      <c r="C32" s="47">
        <v>3</v>
      </c>
      <c r="D32" s="30" t="s">
        <v>33</v>
      </c>
      <c r="E32" s="63">
        <v>1</v>
      </c>
      <c r="F32" s="64"/>
      <c r="G32" s="32">
        <v>32</v>
      </c>
      <c r="H32" s="21"/>
      <c r="I32" s="21"/>
      <c r="J32" s="21"/>
      <c r="K32" s="4"/>
      <c r="L32" s="19"/>
      <c r="M32" s="2"/>
      <c r="N32" s="2"/>
      <c r="O32" s="2"/>
      <c r="P32" s="7"/>
      <c r="Q32" s="6"/>
      <c r="R32" s="4"/>
      <c r="S32" s="4"/>
      <c r="T32" s="4"/>
      <c r="U32" s="2"/>
      <c r="V32" s="2"/>
    </row>
    <row r="33" spans="1:22" ht="15" customHeight="1" x14ac:dyDescent="0.2">
      <c r="A33" s="2"/>
      <c r="B33" s="2"/>
      <c r="C33" s="47">
        <v>4</v>
      </c>
      <c r="D33" s="30" t="s">
        <v>33</v>
      </c>
      <c r="E33" s="63">
        <v>1</v>
      </c>
      <c r="F33" s="64"/>
      <c r="G33" s="32">
        <v>31</v>
      </c>
      <c r="H33" s="21"/>
      <c r="I33" s="21"/>
      <c r="J33" s="21"/>
      <c r="K33" s="4"/>
      <c r="L33" s="19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47">
        <v>5</v>
      </c>
      <c r="D34" s="30" t="s">
        <v>33</v>
      </c>
      <c r="E34" s="63">
        <v>1</v>
      </c>
      <c r="F34" s="64"/>
      <c r="G34" s="32">
        <v>34</v>
      </c>
      <c r="H34" s="21"/>
      <c r="I34" s="21"/>
      <c r="J34" s="21"/>
      <c r="K34" s="4"/>
      <c r="L34" s="19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47">
        <v>6</v>
      </c>
      <c r="D35" s="30" t="s">
        <v>33</v>
      </c>
      <c r="E35" s="63">
        <v>1</v>
      </c>
      <c r="F35" s="64"/>
      <c r="G35" s="32">
        <v>41</v>
      </c>
      <c r="H35" s="21"/>
      <c r="I35" s="21"/>
      <c r="J35" s="21"/>
      <c r="K35" s="4"/>
      <c r="L35" s="19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47">
        <v>7</v>
      </c>
      <c r="D36" s="30" t="s">
        <v>33</v>
      </c>
      <c r="E36" s="63">
        <v>1</v>
      </c>
      <c r="F36" s="64"/>
      <c r="G36" s="32">
        <v>29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7">
        <v>8</v>
      </c>
      <c r="D37" s="30" t="s">
        <v>33</v>
      </c>
      <c r="E37" s="63">
        <v>1</v>
      </c>
      <c r="F37" s="64"/>
      <c r="G37" s="32">
        <v>31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7">
        <v>9</v>
      </c>
      <c r="D38" s="30" t="s">
        <v>40</v>
      </c>
      <c r="E38" s="63">
        <v>1</v>
      </c>
      <c r="F38" s="64"/>
      <c r="G38" s="32">
        <v>42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7">
        <v>10</v>
      </c>
      <c r="D39" s="30" t="s">
        <v>41</v>
      </c>
      <c r="E39" s="63">
        <v>1</v>
      </c>
      <c r="F39" s="64"/>
      <c r="G39" s="32">
        <v>32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5" customHeight="1" x14ac:dyDescent="0.2">
      <c r="A40" s="2"/>
      <c r="B40" s="2"/>
      <c r="C40" s="47">
        <v>11</v>
      </c>
      <c r="D40" s="30" t="s">
        <v>46</v>
      </c>
      <c r="E40" s="63">
        <v>1</v>
      </c>
      <c r="F40" s="64"/>
      <c r="G40" s="32">
        <v>35</v>
      </c>
      <c r="H40" s="21"/>
      <c r="I40" s="21"/>
      <c r="J40" s="21"/>
      <c r="K40" s="4"/>
      <c r="L40" s="19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5" customHeight="1" x14ac:dyDescent="0.2">
      <c r="A41" s="2"/>
      <c r="B41" s="2"/>
      <c r="C41" s="47">
        <v>12</v>
      </c>
      <c r="D41" s="30" t="s">
        <v>42</v>
      </c>
      <c r="E41" s="63">
        <v>1</v>
      </c>
      <c r="F41" s="64">
        <v>1</v>
      </c>
      <c r="G41" s="32">
        <v>42</v>
      </c>
      <c r="H41" s="21"/>
      <c r="I41" s="21"/>
      <c r="J41" s="21"/>
      <c r="K41" s="4"/>
      <c r="L41" s="19"/>
      <c r="M41" s="2"/>
      <c r="N41" s="2"/>
      <c r="O41" s="2"/>
      <c r="P41" s="7">
        <f>1419-990</f>
        <v>429</v>
      </c>
      <c r="Q41" s="6"/>
      <c r="R41" s="4"/>
      <c r="S41" s="4"/>
      <c r="T41" s="4"/>
      <c r="U41" s="2"/>
      <c r="V41" s="2"/>
    </row>
    <row r="42" spans="1:22" ht="15" customHeight="1" x14ac:dyDescent="0.2">
      <c r="A42" s="2"/>
      <c r="B42" s="2"/>
      <c r="C42" s="47">
        <v>13</v>
      </c>
      <c r="D42" s="30" t="s">
        <v>35</v>
      </c>
      <c r="E42" s="63">
        <v>1</v>
      </c>
      <c r="F42" s="64"/>
      <c r="G42" s="32">
        <v>42</v>
      </c>
      <c r="H42" s="21"/>
      <c r="I42" s="21"/>
      <c r="J42" s="21"/>
      <c r="K42" s="4"/>
      <c r="L42" s="19"/>
      <c r="M42" s="2"/>
      <c r="N42" s="2"/>
      <c r="O42" s="2"/>
      <c r="P42" s="7"/>
      <c r="Q42" s="6"/>
      <c r="R42" s="4"/>
      <c r="S42" s="4"/>
      <c r="T42" s="4"/>
      <c r="U42" s="2"/>
      <c r="V42" s="2"/>
    </row>
    <row r="43" spans="1:22" ht="15" customHeight="1" x14ac:dyDescent="0.2">
      <c r="A43" s="2"/>
      <c r="B43" s="2"/>
      <c r="C43" s="47">
        <v>14</v>
      </c>
      <c r="D43" s="30" t="s">
        <v>35</v>
      </c>
      <c r="E43" s="63">
        <v>1</v>
      </c>
      <c r="F43" s="64"/>
      <c r="G43" s="32">
        <v>32</v>
      </c>
      <c r="H43" s="21"/>
      <c r="I43" s="21"/>
      <c r="J43" s="21"/>
      <c r="K43" s="4"/>
      <c r="L43" s="19"/>
      <c r="M43" s="2"/>
      <c r="N43" s="2"/>
      <c r="O43" s="2"/>
      <c r="P43" s="7"/>
      <c r="Q43" s="6"/>
      <c r="R43" s="4"/>
      <c r="S43" s="4"/>
      <c r="T43" s="4"/>
      <c r="U43" s="2"/>
      <c r="V43" s="2"/>
    </row>
    <row r="44" spans="1:22" ht="15" customHeight="1" x14ac:dyDescent="0.2">
      <c r="A44" s="2"/>
      <c r="B44" s="2"/>
      <c r="C44" s="47">
        <v>15</v>
      </c>
      <c r="D44" s="30" t="s">
        <v>32</v>
      </c>
      <c r="E44" s="63">
        <v>1</v>
      </c>
      <c r="F44" s="64"/>
      <c r="G44" s="32">
        <v>35</v>
      </c>
      <c r="H44" s="21"/>
      <c r="I44" s="21"/>
      <c r="J44" s="21"/>
      <c r="K44" s="4"/>
      <c r="L44" s="19"/>
      <c r="M44" s="2"/>
      <c r="N44" s="2"/>
      <c r="O44" s="2"/>
      <c r="P44" s="7"/>
      <c r="Q44" s="6"/>
      <c r="R44" s="4"/>
      <c r="S44" s="4"/>
      <c r="T44" s="4"/>
      <c r="U44" s="2"/>
      <c r="V44" s="2"/>
    </row>
    <row r="45" spans="1:22" ht="15" customHeight="1" x14ac:dyDescent="0.2">
      <c r="A45" s="2"/>
      <c r="B45" s="2"/>
      <c r="C45" s="47">
        <v>16</v>
      </c>
      <c r="D45" s="30" t="s">
        <v>45</v>
      </c>
      <c r="E45" s="63">
        <v>1</v>
      </c>
      <c r="F45" s="64"/>
      <c r="G45" s="32">
        <v>35</v>
      </c>
      <c r="H45" s="21"/>
      <c r="I45" s="21"/>
      <c r="J45" s="21"/>
      <c r="K45" s="4"/>
      <c r="L45" s="19"/>
      <c r="M45" s="2"/>
      <c r="N45" s="2"/>
      <c r="O45" s="2"/>
      <c r="P45" s="7"/>
      <c r="Q45" s="6"/>
      <c r="R45" s="4"/>
      <c r="S45" s="4"/>
      <c r="T45" s="4"/>
      <c r="U45" s="2"/>
      <c r="V45" s="2"/>
    </row>
    <row r="46" spans="1:22" ht="19.5" customHeight="1" x14ac:dyDescent="0.2">
      <c r="A46" s="2"/>
      <c r="B46" s="2" t="s">
        <v>2</v>
      </c>
      <c r="C46" s="46">
        <v>16</v>
      </c>
      <c r="D46" s="46">
        <v>16</v>
      </c>
      <c r="E46" s="66">
        <v>16</v>
      </c>
      <c r="F46" s="67"/>
      <c r="G46" s="46">
        <f>SUM(G30:G45)</f>
        <v>557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2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2"/>
      <c r="V47" s="2"/>
    </row>
    <row r="48" spans="1:22" ht="117.75" customHeight="1" x14ac:dyDescent="0.2">
      <c r="A48" s="68" t="s">
        <v>38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70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spans="1:22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spans="1:22" ht="23.25" customHeight="1" x14ac:dyDescent="0.2">
      <c r="A1005" s="2"/>
      <c r="B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spans="1:22" ht="23.25" customHeight="1" x14ac:dyDescent="0.2">
      <c r="A1006" s="2"/>
      <c r="B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  <row r="1007" spans="1:22" ht="23.25" customHeight="1" x14ac:dyDescent="0.2">
      <c r="A1007" s="2"/>
      <c r="B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</row>
  </sheetData>
  <mergeCells count="42">
    <mergeCell ref="E46:F46"/>
    <mergeCell ref="A48:V48"/>
    <mergeCell ref="R8:S8"/>
    <mergeCell ref="T8:U8"/>
    <mergeCell ref="V8:V9"/>
    <mergeCell ref="E29:F29"/>
    <mergeCell ref="J8:K8"/>
    <mergeCell ref="L8:M8"/>
    <mergeCell ref="N8:O8"/>
    <mergeCell ref="P8:Q8"/>
    <mergeCell ref="G8:G9"/>
    <mergeCell ref="I8:I9"/>
    <mergeCell ref="H8:H9"/>
    <mergeCell ref="E38:F38"/>
    <mergeCell ref="E41:F41"/>
    <mergeCell ref="E45:F45"/>
    <mergeCell ref="E43:F43"/>
    <mergeCell ref="E44:F44"/>
    <mergeCell ref="E30:F30"/>
    <mergeCell ref="E37:F37"/>
    <mergeCell ref="E42:F42"/>
    <mergeCell ref="E32:F32"/>
    <mergeCell ref="E33:F33"/>
    <mergeCell ref="E34:F34"/>
    <mergeCell ref="E35:F35"/>
    <mergeCell ref="E36:F36"/>
    <mergeCell ref="E39:F39"/>
    <mergeCell ref="E40:F40"/>
    <mergeCell ref="E31:F31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  <mergeCell ref="J7:V7"/>
    <mergeCell ref="E8:E9"/>
    <mergeCell ref="F8:F9"/>
  </mergeCells>
  <printOptions horizontalCentered="1"/>
  <pageMargins left="0.70866141732283472" right="0.31496062992125984" top="0.74803149606299213" bottom="0.74803149606299213" header="0" footer="0"/>
  <pageSetup scale="4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1"/>
  <sheetViews>
    <sheetView showGridLines="0" view="pageBreakPreview" topLeftCell="A22" zoomScale="70" zoomScaleNormal="80" zoomScaleSheetLayoutView="70" workbookViewId="0">
      <selection activeCell="Z8" sqref="Z8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1"/>
      <c r="D2" s="51"/>
      <c r="E2" s="51"/>
      <c r="F2" s="51"/>
      <c r="G2" s="51"/>
      <c r="H2" s="51"/>
      <c r="I2" s="51"/>
      <c r="J2" s="51"/>
      <c r="K2" s="51"/>
      <c r="L2" s="51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2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5.5" customHeight="1" x14ac:dyDescent="0.2">
      <c r="A4" s="52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9.25" customHeight="1" x14ac:dyDescent="0.2">
      <c r="A5" s="53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4" t="s">
        <v>23</v>
      </c>
      <c r="B7" s="56" t="s">
        <v>16</v>
      </c>
      <c r="C7" s="54" t="s">
        <v>17</v>
      </c>
      <c r="D7" s="54" t="s">
        <v>24</v>
      </c>
      <c r="E7" s="59" t="s">
        <v>18</v>
      </c>
      <c r="F7" s="60"/>
      <c r="G7" s="61"/>
      <c r="H7" s="59" t="s">
        <v>12</v>
      </c>
      <c r="I7" s="61"/>
      <c r="J7" s="59" t="s">
        <v>15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2"/>
    </row>
    <row r="8" spans="1:22" ht="23.25" customHeight="1" x14ac:dyDescent="0.2">
      <c r="A8" s="55"/>
      <c r="B8" s="57"/>
      <c r="C8" s="55"/>
      <c r="D8" s="58"/>
      <c r="E8" s="54" t="s">
        <v>19</v>
      </c>
      <c r="F8" s="54" t="s">
        <v>20</v>
      </c>
      <c r="G8" s="56" t="s">
        <v>21</v>
      </c>
      <c r="H8" s="54" t="s">
        <v>11</v>
      </c>
      <c r="I8" s="54" t="s">
        <v>10</v>
      </c>
      <c r="J8" s="78" t="s">
        <v>14</v>
      </c>
      <c r="K8" s="79"/>
      <c r="L8" s="78" t="s">
        <v>13</v>
      </c>
      <c r="M8" s="79"/>
      <c r="N8" s="71" t="s">
        <v>9</v>
      </c>
      <c r="O8" s="72"/>
      <c r="P8" s="71" t="s">
        <v>8</v>
      </c>
      <c r="Q8" s="72"/>
      <c r="R8" s="71" t="s">
        <v>7</v>
      </c>
      <c r="S8" s="72"/>
      <c r="T8" s="73" t="s">
        <v>6</v>
      </c>
      <c r="U8" s="74"/>
      <c r="V8" s="75" t="s">
        <v>5</v>
      </c>
    </row>
    <row r="9" spans="1:22" ht="23.25" customHeight="1" x14ac:dyDescent="0.2">
      <c r="A9" s="55"/>
      <c r="B9" s="57"/>
      <c r="C9" s="55"/>
      <c r="D9" s="58"/>
      <c r="E9" s="55"/>
      <c r="F9" s="58"/>
      <c r="G9" s="57"/>
      <c r="H9" s="55"/>
      <c r="I9" s="55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6"/>
    </row>
    <row r="10" spans="1:22" ht="56.25" customHeight="1" x14ac:dyDescent="0.2">
      <c r="A10" s="31" t="s">
        <v>48</v>
      </c>
      <c r="B10" s="47">
        <v>1</v>
      </c>
      <c r="C10" s="29" t="s">
        <v>27</v>
      </c>
      <c r="D10" s="47" t="s">
        <v>29</v>
      </c>
      <c r="E10" s="30"/>
      <c r="F10" s="47"/>
      <c r="G10" s="47" t="s">
        <v>28</v>
      </c>
      <c r="H10" s="30" t="s">
        <v>49</v>
      </c>
      <c r="I10" s="30" t="s">
        <v>50</v>
      </c>
      <c r="J10" s="34">
        <v>0</v>
      </c>
      <c r="K10" s="27">
        <v>0</v>
      </c>
      <c r="L10" s="12">
        <v>4</v>
      </c>
      <c r="M10" s="12">
        <v>3</v>
      </c>
      <c r="N10" s="12">
        <v>3</v>
      </c>
      <c r="O10" s="12">
        <v>2</v>
      </c>
      <c r="P10" s="12">
        <v>4</v>
      </c>
      <c r="Q10" s="12">
        <v>6</v>
      </c>
      <c r="R10" s="12">
        <v>4</v>
      </c>
      <c r="S10" s="12">
        <v>4</v>
      </c>
      <c r="T10" s="12">
        <v>1</v>
      </c>
      <c r="U10" s="12">
        <v>1</v>
      </c>
      <c r="V10" s="32">
        <f t="shared" ref="V10:V22" si="0">SUM(J10:U10)</f>
        <v>32</v>
      </c>
    </row>
    <row r="11" spans="1:22" ht="56.25" customHeight="1" x14ac:dyDescent="0.2">
      <c r="A11" s="31" t="s">
        <v>48</v>
      </c>
      <c r="B11" s="47">
        <v>2</v>
      </c>
      <c r="C11" s="29" t="s">
        <v>27</v>
      </c>
      <c r="D11" s="47" t="s">
        <v>29</v>
      </c>
      <c r="E11" s="30"/>
      <c r="F11" s="47"/>
      <c r="G11" s="47" t="s">
        <v>28</v>
      </c>
      <c r="H11" s="30" t="s">
        <v>49</v>
      </c>
      <c r="I11" s="30" t="s">
        <v>50</v>
      </c>
      <c r="J11" s="34">
        <v>0</v>
      </c>
      <c r="K11" s="27">
        <v>0</v>
      </c>
      <c r="L11" s="12">
        <v>2</v>
      </c>
      <c r="M11" s="12">
        <v>4</v>
      </c>
      <c r="N11" s="12">
        <v>4</v>
      </c>
      <c r="O11" s="12">
        <v>3</v>
      </c>
      <c r="P11" s="12">
        <v>6</v>
      </c>
      <c r="Q11" s="12">
        <v>9</v>
      </c>
      <c r="R11" s="12">
        <v>5</v>
      </c>
      <c r="S11" s="12">
        <v>8</v>
      </c>
      <c r="T11" s="12">
        <v>1</v>
      </c>
      <c r="U11" s="12">
        <v>0</v>
      </c>
      <c r="V11" s="32">
        <f t="shared" si="0"/>
        <v>42</v>
      </c>
    </row>
    <row r="12" spans="1:22" ht="56.25" customHeight="1" x14ac:dyDescent="0.2">
      <c r="A12" s="31" t="s">
        <v>48</v>
      </c>
      <c r="B12" s="47">
        <v>3</v>
      </c>
      <c r="C12" s="29" t="s">
        <v>27</v>
      </c>
      <c r="D12" s="47" t="s">
        <v>29</v>
      </c>
      <c r="E12" s="30"/>
      <c r="F12" s="47"/>
      <c r="G12" s="47" t="s">
        <v>28</v>
      </c>
      <c r="H12" s="30" t="s">
        <v>51</v>
      </c>
      <c r="I12" s="30" t="s">
        <v>50</v>
      </c>
      <c r="J12" s="34">
        <v>0</v>
      </c>
      <c r="K12" s="27">
        <v>0</v>
      </c>
      <c r="L12" s="12">
        <v>2</v>
      </c>
      <c r="M12" s="12">
        <v>4</v>
      </c>
      <c r="N12" s="12">
        <v>1</v>
      </c>
      <c r="O12" s="12">
        <v>2</v>
      </c>
      <c r="P12" s="12">
        <v>1</v>
      </c>
      <c r="Q12" s="12">
        <v>2</v>
      </c>
      <c r="R12" s="12">
        <v>4</v>
      </c>
      <c r="S12" s="12">
        <v>4</v>
      </c>
      <c r="T12" s="12">
        <v>8</v>
      </c>
      <c r="U12" s="12">
        <v>4</v>
      </c>
      <c r="V12" s="32">
        <f t="shared" si="0"/>
        <v>32</v>
      </c>
    </row>
    <row r="13" spans="1:22" ht="56.25" customHeight="1" x14ac:dyDescent="0.2">
      <c r="A13" s="31" t="s">
        <v>48</v>
      </c>
      <c r="B13" s="47">
        <v>4</v>
      </c>
      <c r="C13" s="29" t="s">
        <v>27</v>
      </c>
      <c r="D13" s="47" t="s">
        <v>29</v>
      </c>
      <c r="E13" s="30"/>
      <c r="F13" s="47"/>
      <c r="G13" s="47" t="s">
        <v>28</v>
      </c>
      <c r="H13" s="30" t="s">
        <v>52</v>
      </c>
      <c r="I13" s="30" t="s">
        <v>32</v>
      </c>
      <c r="J13" s="34">
        <v>0</v>
      </c>
      <c r="K13" s="27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2</v>
      </c>
      <c r="S13" s="12">
        <v>1</v>
      </c>
      <c r="T13" s="12">
        <v>19</v>
      </c>
      <c r="U13" s="12">
        <v>20</v>
      </c>
      <c r="V13" s="32">
        <f t="shared" si="0"/>
        <v>42</v>
      </c>
    </row>
    <row r="14" spans="1:22" ht="56.25" customHeight="1" x14ac:dyDescent="0.2">
      <c r="A14" s="31" t="s">
        <v>48</v>
      </c>
      <c r="B14" s="47">
        <v>5</v>
      </c>
      <c r="C14" s="29" t="s">
        <v>27</v>
      </c>
      <c r="D14" s="47" t="s">
        <v>29</v>
      </c>
      <c r="E14" s="30"/>
      <c r="F14" s="47"/>
      <c r="G14" s="47" t="s">
        <v>28</v>
      </c>
      <c r="H14" s="30" t="s">
        <v>53</v>
      </c>
      <c r="I14" s="30" t="s">
        <v>54</v>
      </c>
      <c r="J14" s="34">
        <v>0</v>
      </c>
      <c r="K14" s="27">
        <v>0</v>
      </c>
      <c r="L14" s="12">
        <v>16</v>
      </c>
      <c r="M14" s="12">
        <v>13</v>
      </c>
      <c r="N14" s="12">
        <v>1</v>
      </c>
      <c r="O14" s="12">
        <v>0</v>
      </c>
      <c r="P14" s="12">
        <v>1</v>
      </c>
      <c r="Q14" s="12">
        <v>1</v>
      </c>
      <c r="R14" s="12">
        <v>0</v>
      </c>
      <c r="S14" s="12">
        <v>1</v>
      </c>
      <c r="T14" s="12">
        <v>1</v>
      </c>
      <c r="U14" s="12">
        <v>0</v>
      </c>
      <c r="V14" s="32">
        <f t="shared" si="0"/>
        <v>34</v>
      </c>
    </row>
    <row r="15" spans="1:22" ht="56.25" customHeight="1" x14ac:dyDescent="0.2">
      <c r="A15" s="31" t="s">
        <v>48</v>
      </c>
      <c r="B15" s="47">
        <v>6</v>
      </c>
      <c r="C15" s="29" t="s">
        <v>27</v>
      </c>
      <c r="D15" s="47" t="s">
        <v>29</v>
      </c>
      <c r="E15" s="30"/>
      <c r="F15" s="47"/>
      <c r="G15" s="47" t="s">
        <v>28</v>
      </c>
      <c r="H15" s="30" t="s">
        <v>53</v>
      </c>
      <c r="I15" s="30" t="s">
        <v>54</v>
      </c>
      <c r="J15" s="34">
        <v>0</v>
      </c>
      <c r="K15" s="27">
        <v>0</v>
      </c>
      <c r="L15" s="12">
        <v>0</v>
      </c>
      <c r="M15" s="12">
        <v>0</v>
      </c>
      <c r="N15" s="12">
        <v>0</v>
      </c>
      <c r="O15" s="12">
        <v>0</v>
      </c>
      <c r="P15" s="12">
        <v>2</v>
      </c>
      <c r="Q15" s="12">
        <v>7</v>
      </c>
      <c r="R15" s="12">
        <v>6</v>
      </c>
      <c r="S15" s="12">
        <v>3</v>
      </c>
      <c r="T15" s="12">
        <v>9</v>
      </c>
      <c r="U15" s="12">
        <v>16</v>
      </c>
      <c r="V15" s="32">
        <f t="shared" si="0"/>
        <v>43</v>
      </c>
    </row>
    <row r="16" spans="1:22" ht="56.25" customHeight="1" x14ac:dyDescent="0.2">
      <c r="A16" s="31" t="s">
        <v>48</v>
      </c>
      <c r="B16" s="47">
        <v>7</v>
      </c>
      <c r="C16" s="29" t="s">
        <v>27</v>
      </c>
      <c r="D16" s="47" t="s">
        <v>29</v>
      </c>
      <c r="E16" s="30"/>
      <c r="F16" s="47"/>
      <c r="G16" s="47" t="s">
        <v>28</v>
      </c>
      <c r="H16" s="30" t="s">
        <v>55</v>
      </c>
      <c r="I16" s="30" t="s">
        <v>56</v>
      </c>
      <c r="J16" s="34">
        <v>0</v>
      </c>
      <c r="K16" s="27">
        <v>0</v>
      </c>
      <c r="L16" s="12">
        <v>0</v>
      </c>
      <c r="M16" s="12">
        <v>0</v>
      </c>
      <c r="N16" s="12">
        <v>2</v>
      </c>
      <c r="O16" s="12">
        <v>2</v>
      </c>
      <c r="P16" s="12">
        <v>16</v>
      </c>
      <c r="Q16" s="12">
        <v>18</v>
      </c>
      <c r="R16" s="12">
        <v>2</v>
      </c>
      <c r="S16" s="12">
        <v>1</v>
      </c>
      <c r="T16" s="12">
        <v>1</v>
      </c>
      <c r="U16" s="12">
        <v>0</v>
      </c>
      <c r="V16" s="32">
        <f t="shared" si="0"/>
        <v>42</v>
      </c>
    </row>
    <row r="17" spans="1:22" ht="56.25" customHeight="1" x14ac:dyDescent="0.2">
      <c r="A17" s="31" t="s">
        <v>48</v>
      </c>
      <c r="B17" s="47">
        <v>8</v>
      </c>
      <c r="C17" s="29" t="s">
        <v>27</v>
      </c>
      <c r="D17" s="47" t="s">
        <v>29</v>
      </c>
      <c r="E17" s="30"/>
      <c r="F17" s="47"/>
      <c r="G17" s="47" t="s">
        <v>28</v>
      </c>
      <c r="H17" s="30" t="s">
        <v>55</v>
      </c>
      <c r="I17" s="30" t="s">
        <v>56</v>
      </c>
      <c r="J17" s="34">
        <v>0</v>
      </c>
      <c r="K17" s="27">
        <v>0</v>
      </c>
      <c r="L17" s="12">
        <v>0</v>
      </c>
      <c r="M17" s="12">
        <v>0</v>
      </c>
      <c r="N17" s="12">
        <v>0</v>
      </c>
      <c r="O17" s="12">
        <v>0</v>
      </c>
      <c r="P17" s="12">
        <v>19</v>
      </c>
      <c r="Q17" s="12">
        <v>17</v>
      </c>
      <c r="R17" s="12">
        <v>1</v>
      </c>
      <c r="S17" s="12">
        <v>1</v>
      </c>
      <c r="T17" s="12">
        <v>2</v>
      </c>
      <c r="U17" s="12">
        <v>1</v>
      </c>
      <c r="V17" s="32">
        <f t="shared" si="0"/>
        <v>41</v>
      </c>
    </row>
    <row r="18" spans="1:22" ht="56.25" customHeight="1" x14ac:dyDescent="0.2">
      <c r="A18" s="31" t="s">
        <v>48</v>
      </c>
      <c r="B18" s="47">
        <v>9</v>
      </c>
      <c r="C18" s="29" t="s">
        <v>27</v>
      </c>
      <c r="D18" s="47" t="s">
        <v>29</v>
      </c>
      <c r="E18" s="30"/>
      <c r="F18" s="47"/>
      <c r="G18" s="47" t="s">
        <v>28</v>
      </c>
      <c r="H18" s="30" t="s">
        <v>36</v>
      </c>
      <c r="I18" s="30" t="s">
        <v>57</v>
      </c>
      <c r="J18" s="34">
        <v>0</v>
      </c>
      <c r="K18" s="27">
        <v>1</v>
      </c>
      <c r="L18" s="12">
        <v>4</v>
      </c>
      <c r="M18" s="12">
        <v>6</v>
      </c>
      <c r="N18" s="12">
        <v>5</v>
      </c>
      <c r="O18" s="12">
        <v>12</v>
      </c>
      <c r="P18" s="12">
        <v>4</v>
      </c>
      <c r="Q18" s="12">
        <v>6</v>
      </c>
      <c r="R18" s="34">
        <v>0</v>
      </c>
      <c r="S18" s="27">
        <v>1</v>
      </c>
      <c r="T18" s="12">
        <v>2</v>
      </c>
      <c r="U18" s="12">
        <v>1</v>
      </c>
      <c r="V18" s="32">
        <f t="shared" si="0"/>
        <v>42</v>
      </c>
    </row>
    <row r="19" spans="1:22" ht="56.25" customHeight="1" x14ac:dyDescent="0.2">
      <c r="A19" s="31" t="s">
        <v>48</v>
      </c>
      <c r="B19" s="47">
        <v>10</v>
      </c>
      <c r="C19" s="29" t="s">
        <v>27</v>
      </c>
      <c r="D19" s="47" t="s">
        <v>29</v>
      </c>
      <c r="E19" s="30"/>
      <c r="F19" s="47"/>
      <c r="G19" s="47" t="s">
        <v>28</v>
      </c>
      <c r="H19" s="30" t="s">
        <v>58</v>
      </c>
      <c r="I19" s="30" t="s">
        <v>35</v>
      </c>
      <c r="J19" s="34">
        <v>0</v>
      </c>
      <c r="K19" s="27">
        <v>1</v>
      </c>
      <c r="L19" s="12">
        <v>3</v>
      </c>
      <c r="M19" s="12">
        <v>1</v>
      </c>
      <c r="N19" s="12">
        <v>2</v>
      </c>
      <c r="O19" s="12">
        <v>3</v>
      </c>
      <c r="P19" s="12">
        <v>4</v>
      </c>
      <c r="Q19" s="12">
        <v>11</v>
      </c>
      <c r="R19" s="34">
        <v>6</v>
      </c>
      <c r="S19" s="27">
        <v>3</v>
      </c>
      <c r="T19" s="12">
        <v>6</v>
      </c>
      <c r="U19" s="12">
        <v>2</v>
      </c>
      <c r="V19" s="32">
        <f t="shared" si="0"/>
        <v>42</v>
      </c>
    </row>
    <row r="20" spans="1:22" ht="56.25" customHeight="1" x14ac:dyDescent="0.2">
      <c r="A20" s="31" t="s">
        <v>48</v>
      </c>
      <c r="B20" s="47">
        <v>11</v>
      </c>
      <c r="C20" s="29" t="s">
        <v>27</v>
      </c>
      <c r="D20" s="47" t="s">
        <v>29</v>
      </c>
      <c r="E20" s="30"/>
      <c r="F20" s="47"/>
      <c r="G20" s="47" t="s">
        <v>28</v>
      </c>
      <c r="H20" s="30" t="s">
        <v>59</v>
      </c>
      <c r="I20" s="30" t="s">
        <v>59</v>
      </c>
      <c r="J20" s="34">
        <v>0</v>
      </c>
      <c r="K20" s="27">
        <v>0</v>
      </c>
      <c r="L20" s="12">
        <v>9</v>
      </c>
      <c r="M20" s="12">
        <v>8</v>
      </c>
      <c r="N20" s="12">
        <v>2</v>
      </c>
      <c r="O20" s="12">
        <v>0</v>
      </c>
      <c r="P20" s="12">
        <v>0</v>
      </c>
      <c r="Q20" s="12">
        <v>5</v>
      </c>
      <c r="R20" s="34">
        <v>3</v>
      </c>
      <c r="S20" s="27">
        <v>2</v>
      </c>
      <c r="T20" s="12">
        <v>1</v>
      </c>
      <c r="U20" s="12">
        <v>2</v>
      </c>
      <c r="V20" s="32">
        <f t="shared" si="0"/>
        <v>32</v>
      </c>
    </row>
    <row r="21" spans="1:22" ht="56.25" customHeight="1" x14ac:dyDescent="0.2">
      <c r="A21" s="31" t="s">
        <v>48</v>
      </c>
      <c r="B21" s="47">
        <v>12</v>
      </c>
      <c r="C21" s="29" t="s">
        <v>27</v>
      </c>
      <c r="D21" s="47" t="s">
        <v>29</v>
      </c>
      <c r="E21" s="30"/>
      <c r="F21" s="47"/>
      <c r="G21" s="47" t="s">
        <v>28</v>
      </c>
      <c r="H21" s="30" t="s">
        <v>59</v>
      </c>
      <c r="I21" s="30" t="s">
        <v>59</v>
      </c>
      <c r="J21" s="34">
        <v>0</v>
      </c>
      <c r="K21" s="27">
        <v>1</v>
      </c>
      <c r="L21" s="12">
        <v>11</v>
      </c>
      <c r="M21" s="12">
        <v>16</v>
      </c>
      <c r="N21" s="12">
        <v>2</v>
      </c>
      <c r="O21" s="12">
        <v>0</v>
      </c>
      <c r="P21" s="12">
        <v>0</v>
      </c>
      <c r="Q21" s="12">
        <v>0</v>
      </c>
      <c r="R21" s="34">
        <v>1</v>
      </c>
      <c r="S21" s="27">
        <v>1</v>
      </c>
      <c r="T21" s="12">
        <v>1</v>
      </c>
      <c r="U21" s="12">
        <v>1</v>
      </c>
      <c r="V21" s="32">
        <f t="shared" si="0"/>
        <v>34</v>
      </c>
    </row>
    <row r="22" spans="1:22" ht="56.25" customHeight="1" x14ac:dyDescent="0.2">
      <c r="A22" s="38" t="s">
        <v>48</v>
      </c>
      <c r="B22" s="47">
        <v>13</v>
      </c>
      <c r="C22" s="40" t="s">
        <v>27</v>
      </c>
      <c r="D22" s="39" t="s">
        <v>29</v>
      </c>
      <c r="E22" s="41"/>
      <c r="F22" s="39"/>
      <c r="G22" s="39" t="s">
        <v>28</v>
      </c>
      <c r="H22" s="30" t="s">
        <v>60</v>
      </c>
      <c r="I22" s="30" t="s">
        <v>61</v>
      </c>
      <c r="J22" s="42">
        <v>0</v>
      </c>
      <c r="K22" s="43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3</v>
      </c>
      <c r="R22" s="42">
        <v>1</v>
      </c>
      <c r="S22" s="43">
        <v>9</v>
      </c>
      <c r="T22" s="44">
        <v>7</v>
      </c>
      <c r="U22" s="44">
        <v>5</v>
      </c>
      <c r="V22" s="45">
        <f t="shared" si="0"/>
        <v>25</v>
      </c>
    </row>
    <row r="23" spans="1:22" s="9" customFormat="1" ht="27.75" customHeight="1" x14ac:dyDescent="0.2">
      <c r="A23" s="11"/>
      <c r="B23" s="11"/>
      <c r="C23" s="25" t="s">
        <v>2</v>
      </c>
      <c r="D23" s="25"/>
      <c r="E23" s="23">
        <v>0</v>
      </c>
      <c r="F23" s="23">
        <v>0</v>
      </c>
      <c r="G23" s="23" t="s">
        <v>62</v>
      </c>
      <c r="H23" s="16"/>
      <c r="I23" s="16"/>
      <c r="J23" s="16"/>
      <c r="K23" s="16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26">
        <f>SUM(V10:V22)</f>
        <v>483</v>
      </c>
    </row>
    <row r="24" spans="1:22" s="17" customFormat="1" ht="77.25" customHeight="1" x14ac:dyDescent="0.2">
      <c r="A24" s="11"/>
      <c r="B24" s="11"/>
      <c r="C24" s="5"/>
      <c r="D24" s="5"/>
      <c r="E24" s="15"/>
      <c r="F24" s="15"/>
      <c r="G24" s="16"/>
      <c r="H24" s="16"/>
      <c r="I24" s="16"/>
      <c r="J24" s="16"/>
      <c r="K24" s="16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/>
    </row>
    <row r="25" spans="1:22" ht="1.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</row>
    <row r="26" spans="1:22" ht="30" customHeight="1" x14ac:dyDescent="0.2">
      <c r="A26" s="2"/>
      <c r="B26" s="2"/>
      <c r="C26" s="50" t="s">
        <v>25</v>
      </c>
      <c r="D26" s="50" t="s">
        <v>1</v>
      </c>
      <c r="E26" s="77" t="s">
        <v>22</v>
      </c>
      <c r="F26" s="77"/>
      <c r="G26" s="8" t="s">
        <v>0</v>
      </c>
      <c r="H26" s="22" t="s">
        <v>22</v>
      </c>
      <c r="I26" s="22"/>
      <c r="J26" s="22" t="s">
        <v>0</v>
      </c>
      <c r="K26" s="20"/>
      <c r="L26" s="18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7.75" customHeight="1" x14ac:dyDescent="0.2">
      <c r="A27" s="2"/>
      <c r="B27" s="2"/>
      <c r="C27" s="47">
        <v>1</v>
      </c>
      <c r="D27" s="30" t="s">
        <v>50</v>
      </c>
      <c r="E27" s="63">
        <v>1</v>
      </c>
      <c r="F27" s="65"/>
      <c r="G27" s="32">
        <v>32</v>
      </c>
      <c r="H27" s="21"/>
      <c r="I27" s="21"/>
      <c r="J27" s="21"/>
      <c r="K27" s="4"/>
      <c r="L27" s="19"/>
      <c r="M27" s="2"/>
      <c r="N27" s="2"/>
      <c r="O27" s="2"/>
      <c r="P27" s="7"/>
      <c r="Q27" s="6"/>
      <c r="R27" s="4"/>
      <c r="S27" s="4"/>
      <c r="T27" s="4"/>
      <c r="U27" s="2"/>
      <c r="V27" s="2"/>
    </row>
    <row r="28" spans="1:22" ht="15" customHeight="1" x14ac:dyDescent="0.2">
      <c r="A28" s="2"/>
      <c r="B28" s="2"/>
      <c r="C28" s="47">
        <v>2</v>
      </c>
      <c r="D28" s="30" t="s">
        <v>50</v>
      </c>
      <c r="E28" s="63">
        <v>1</v>
      </c>
      <c r="F28" s="64"/>
      <c r="G28" s="32">
        <v>42</v>
      </c>
      <c r="H28" s="21"/>
      <c r="I28" s="21"/>
      <c r="J28" s="21"/>
      <c r="K28" s="4"/>
      <c r="L28" s="19"/>
      <c r="M28" s="2"/>
      <c r="N28" s="2"/>
      <c r="O28" s="2"/>
      <c r="P28" s="7"/>
      <c r="Q28" s="6"/>
      <c r="R28" s="4"/>
      <c r="S28" s="4"/>
      <c r="T28" s="4"/>
      <c r="U28" s="2"/>
      <c r="V28" s="2"/>
    </row>
    <row r="29" spans="1:22" ht="15" customHeight="1" x14ac:dyDescent="0.2">
      <c r="A29" s="2"/>
      <c r="B29" s="2"/>
      <c r="C29" s="47">
        <v>3</v>
      </c>
      <c r="D29" s="30" t="s">
        <v>50</v>
      </c>
      <c r="E29" s="63">
        <v>1</v>
      </c>
      <c r="F29" s="64"/>
      <c r="G29" s="32">
        <v>32</v>
      </c>
      <c r="H29" s="21"/>
      <c r="I29" s="21"/>
      <c r="J29" s="21"/>
      <c r="K29" s="4"/>
      <c r="L29" s="19"/>
      <c r="M29" s="2"/>
      <c r="N29" s="2"/>
      <c r="O29" s="2"/>
      <c r="P29" s="7"/>
      <c r="Q29" s="6"/>
      <c r="R29" s="4"/>
      <c r="S29" s="4"/>
      <c r="T29" s="4"/>
      <c r="U29" s="2"/>
      <c r="V29" s="2"/>
    </row>
    <row r="30" spans="1:22" ht="15" customHeight="1" x14ac:dyDescent="0.2">
      <c r="A30" s="2"/>
      <c r="B30" s="2"/>
      <c r="C30" s="47">
        <v>4</v>
      </c>
      <c r="D30" s="30" t="s">
        <v>32</v>
      </c>
      <c r="E30" s="63">
        <v>1</v>
      </c>
      <c r="F30" s="64"/>
      <c r="G30" s="32">
        <v>42</v>
      </c>
      <c r="H30" s="21"/>
      <c r="I30" s="21"/>
      <c r="J30" s="21"/>
      <c r="K30" s="4"/>
      <c r="L30" s="19"/>
      <c r="M30" s="2"/>
      <c r="N30" s="2"/>
      <c r="O30" s="2"/>
      <c r="P30" s="7"/>
      <c r="Q30" s="6"/>
      <c r="R30" s="4"/>
      <c r="S30" s="4"/>
      <c r="T30" s="4"/>
      <c r="U30" s="2"/>
      <c r="V30" s="2"/>
    </row>
    <row r="31" spans="1:22" ht="15" customHeight="1" x14ac:dyDescent="0.2">
      <c r="A31" s="2"/>
      <c r="B31" s="2"/>
      <c r="C31" s="47">
        <v>5</v>
      </c>
      <c r="D31" s="30" t="s">
        <v>54</v>
      </c>
      <c r="E31" s="63">
        <v>1</v>
      </c>
      <c r="F31" s="64"/>
      <c r="G31" s="32">
        <v>34</v>
      </c>
      <c r="H31" s="21"/>
      <c r="I31" s="21"/>
      <c r="J31" s="21"/>
      <c r="K31" s="4"/>
      <c r="L31" s="19"/>
      <c r="M31" s="2"/>
      <c r="N31" s="2"/>
      <c r="O31" s="2"/>
      <c r="P31" s="7"/>
      <c r="Q31" s="6"/>
      <c r="R31" s="4"/>
      <c r="S31" s="4"/>
      <c r="T31" s="4"/>
      <c r="U31" s="2"/>
      <c r="V31" s="2"/>
    </row>
    <row r="32" spans="1:22" ht="15" customHeight="1" x14ac:dyDescent="0.2">
      <c r="A32" s="2"/>
      <c r="B32" s="2"/>
      <c r="C32" s="47">
        <v>6</v>
      </c>
      <c r="D32" s="30" t="s">
        <v>54</v>
      </c>
      <c r="E32" s="63">
        <v>1</v>
      </c>
      <c r="F32" s="64"/>
      <c r="G32" s="32">
        <v>43</v>
      </c>
      <c r="H32" s="21"/>
      <c r="I32" s="21"/>
      <c r="J32" s="21"/>
      <c r="K32" s="4"/>
      <c r="L32" s="19"/>
      <c r="M32" s="2"/>
      <c r="N32" s="2"/>
      <c r="O32" s="2"/>
      <c r="P32" s="7"/>
      <c r="Q32" s="6"/>
      <c r="R32" s="4"/>
      <c r="S32" s="4"/>
      <c r="T32" s="4"/>
      <c r="U32" s="2"/>
      <c r="V32" s="2"/>
    </row>
    <row r="33" spans="1:22" ht="15" customHeight="1" x14ac:dyDescent="0.2">
      <c r="A33" s="2"/>
      <c r="B33" s="2"/>
      <c r="C33" s="47">
        <v>7</v>
      </c>
      <c r="D33" s="30" t="s">
        <v>56</v>
      </c>
      <c r="E33" s="63">
        <v>1</v>
      </c>
      <c r="F33" s="64"/>
      <c r="G33" s="32">
        <v>42</v>
      </c>
      <c r="H33" s="21"/>
      <c r="I33" s="21"/>
      <c r="J33" s="21"/>
      <c r="K33" s="4"/>
      <c r="L33" s="19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47">
        <v>8</v>
      </c>
      <c r="D34" s="30" t="s">
        <v>56</v>
      </c>
      <c r="E34" s="63">
        <v>1</v>
      </c>
      <c r="F34" s="64"/>
      <c r="G34" s="32">
        <v>41</v>
      </c>
      <c r="H34" s="21"/>
      <c r="I34" s="21"/>
      <c r="J34" s="21"/>
      <c r="K34" s="4"/>
      <c r="L34" s="19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47">
        <v>9</v>
      </c>
      <c r="D35" s="30" t="s">
        <v>57</v>
      </c>
      <c r="E35" s="63">
        <v>1</v>
      </c>
      <c r="F35" s="64"/>
      <c r="G35" s="32">
        <v>42</v>
      </c>
      <c r="H35" s="21"/>
      <c r="I35" s="21"/>
      <c r="J35" s="21"/>
      <c r="K35" s="4"/>
      <c r="L35" s="19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47">
        <v>10</v>
      </c>
      <c r="D36" s="30" t="s">
        <v>35</v>
      </c>
      <c r="E36" s="63">
        <v>1</v>
      </c>
      <c r="F36" s="64"/>
      <c r="G36" s="32">
        <v>42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7">
        <v>11</v>
      </c>
      <c r="D37" s="30" t="s">
        <v>59</v>
      </c>
      <c r="E37" s="63">
        <v>1</v>
      </c>
      <c r="F37" s="64"/>
      <c r="G37" s="32">
        <v>32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7">
        <v>12</v>
      </c>
      <c r="D38" s="30" t="s">
        <v>59</v>
      </c>
      <c r="E38" s="63">
        <v>1</v>
      </c>
      <c r="F38" s="64">
        <v>1</v>
      </c>
      <c r="G38" s="32">
        <v>34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7">
        <v>13</v>
      </c>
      <c r="D39" s="30" t="s">
        <v>61</v>
      </c>
      <c r="E39" s="63">
        <v>1</v>
      </c>
      <c r="F39" s="64"/>
      <c r="G39" s="32">
        <v>25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9.5" customHeight="1" x14ac:dyDescent="0.2">
      <c r="A40" s="2"/>
      <c r="B40" s="2" t="s">
        <v>2</v>
      </c>
      <c r="C40" s="46">
        <v>13</v>
      </c>
      <c r="D40" s="46">
        <v>13</v>
      </c>
      <c r="E40" s="66">
        <v>13</v>
      </c>
      <c r="F40" s="67"/>
      <c r="G40" s="46">
        <f>SUM(G27:G39)</f>
        <v>483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2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2"/>
      <c r="V41" s="2"/>
    </row>
    <row r="42" spans="1:22" ht="117.75" customHeight="1" x14ac:dyDescent="0.2">
      <c r="A42" s="68" t="s">
        <v>48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70"/>
    </row>
    <row r="43" spans="1:22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</sheetData>
  <mergeCells count="39">
    <mergeCell ref="A42:V4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R8:S8"/>
    <mergeCell ref="T8:U8"/>
    <mergeCell ref="V8:V9"/>
    <mergeCell ref="E26:F26"/>
    <mergeCell ref="E27:F27"/>
    <mergeCell ref="E28:F28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03"/>
  <sheetViews>
    <sheetView showGridLines="0" tabSelected="1" view="pageBreakPreview" topLeftCell="A19" zoomScale="70" zoomScaleNormal="80" zoomScaleSheetLayoutView="70" workbookViewId="0">
      <selection activeCell="K35" sqref="K35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15.28515625" style="1" customWidth="1"/>
    <col min="6" max="6" width="16.140625" style="1" customWidth="1"/>
    <col min="7" max="7" width="18.5703125" style="1" customWidth="1"/>
    <col min="8" max="8" width="14.5703125" style="1" customWidth="1"/>
    <col min="9" max="9" width="15" style="1" customWidth="1"/>
    <col min="10" max="10" width="6.28515625" style="1" customWidth="1"/>
    <col min="11" max="11" width="5.42578125" style="1" customWidth="1"/>
    <col min="12" max="12" width="6" style="1" customWidth="1"/>
    <col min="13" max="13" width="5.140625" style="1" customWidth="1"/>
    <col min="14" max="15" width="4.7109375" style="1" customWidth="1"/>
    <col min="16" max="16" width="5.140625" style="1" customWidth="1"/>
    <col min="17" max="17" width="5" style="1" customWidth="1"/>
    <col min="18" max="18" width="4.85546875" style="1" customWidth="1"/>
    <col min="19" max="19" width="5" style="1" customWidth="1"/>
    <col min="20" max="20" width="4.85546875" style="1" customWidth="1"/>
    <col min="21" max="21" width="5.85546875" style="1" customWidth="1"/>
    <col min="22" max="22" width="12.5703125" style="1" customWidth="1"/>
    <col min="23" max="16384" width="14.42578125" style="1"/>
  </cols>
  <sheetData>
    <row r="1" spans="1:22" ht="136.5" customHeight="1" x14ac:dyDescent="0.2"/>
    <row r="2" spans="1:22" ht="28.5" customHeight="1" x14ac:dyDescent="0.2">
      <c r="A2" s="14"/>
      <c r="B2" s="14"/>
      <c r="C2" s="51"/>
      <c r="D2" s="51"/>
      <c r="E2" s="51"/>
      <c r="F2" s="51"/>
      <c r="G2" s="51"/>
      <c r="H2" s="51"/>
      <c r="I2" s="51"/>
      <c r="J2" s="51"/>
      <c r="K2" s="51"/>
      <c r="L2" s="51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6.25" customHeight="1" x14ac:dyDescent="0.2">
      <c r="A3" s="52" t="s">
        <v>26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</row>
    <row r="4" spans="1:22" ht="25.5" customHeight="1" x14ac:dyDescent="0.2">
      <c r="A4" s="52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9.25" customHeight="1" x14ac:dyDescent="0.2">
      <c r="A5" s="53" t="s">
        <v>30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1:22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34.5" customHeight="1" x14ac:dyDescent="0.2">
      <c r="A7" s="54" t="s">
        <v>23</v>
      </c>
      <c r="B7" s="56" t="s">
        <v>16</v>
      </c>
      <c r="C7" s="54" t="s">
        <v>17</v>
      </c>
      <c r="D7" s="54" t="s">
        <v>24</v>
      </c>
      <c r="E7" s="59" t="s">
        <v>18</v>
      </c>
      <c r="F7" s="60"/>
      <c r="G7" s="61"/>
      <c r="H7" s="59" t="s">
        <v>12</v>
      </c>
      <c r="I7" s="61"/>
      <c r="J7" s="59" t="s">
        <v>15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2"/>
    </row>
    <row r="8" spans="1:22" ht="23.25" customHeight="1" x14ac:dyDescent="0.2">
      <c r="A8" s="55"/>
      <c r="B8" s="57"/>
      <c r="C8" s="55"/>
      <c r="D8" s="58"/>
      <c r="E8" s="54" t="s">
        <v>19</v>
      </c>
      <c r="F8" s="54" t="s">
        <v>20</v>
      </c>
      <c r="G8" s="56" t="s">
        <v>21</v>
      </c>
      <c r="H8" s="54" t="s">
        <v>11</v>
      </c>
      <c r="I8" s="54" t="s">
        <v>10</v>
      </c>
      <c r="J8" s="78" t="s">
        <v>14</v>
      </c>
      <c r="K8" s="79"/>
      <c r="L8" s="78" t="s">
        <v>13</v>
      </c>
      <c r="M8" s="79"/>
      <c r="N8" s="71" t="s">
        <v>9</v>
      </c>
      <c r="O8" s="72"/>
      <c r="P8" s="71" t="s">
        <v>8</v>
      </c>
      <c r="Q8" s="72"/>
      <c r="R8" s="71" t="s">
        <v>7</v>
      </c>
      <c r="S8" s="72"/>
      <c r="T8" s="73" t="s">
        <v>6</v>
      </c>
      <c r="U8" s="74"/>
      <c r="V8" s="75" t="s">
        <v>5</v>
      </c>
    </row>
    <row r="9" spans="1:22" ht="23.25" customHeight="1" x14ac:dyDescent="0.2">
      <c r="A9" s="55"/>
      <c r="B9" s="57"/>
      <c r="C9" s="55"/>
      <c r="D9" s="58"/>
      <c r="E9" s="55"/>
      <c r="F9" s="58"/>
      <c r="G9" s="57"/>
      <c r="H9" s="55"/>
      <c r="I9" s="55"/>
      <c r="J9" s="24" t="s">
        <v>4</v>
      </c>
      <c r="K9" s="24" t="s">
        <v>3</v>
      </c>
      <c r="L9" s="24" t="s">
        <v>4</v>
      </c>
      <c r="M9" s="24" t="s">
        <v>3</v>
      </c>
      <c r="N9" s="24" t="s">
        <v>4</v>
      </c>
      <c r="O9" s="24" t="s">
        <v>3</v>
      </c>
      <c r="P9" s="24" t="s">
        <v>4</v>
      </c>
      <c r="Q9" s="24" t="s">
        <v>3</v>
      </c>
      <c r="R9" s="24" t="s">
        <v>4</v>
      </c>
      <c r="S9" s="24" t="s">
        <v>3</v>
      </c>
      <c r="T9" s="24" t="s">
        <v>4</v>
      </c>
      <c r="U9" s="24" t="s">
        <v>3</v>
      </c>
      <c r="V9" s="76"/>
    </row>
    <row r="10" spans="1:22" ht="56.25" customHeight="1" x14ac:dyDescent="0.2">
      <c r="A10" s="31" t="s">
        <v>63</v>
      </c>
      <c r="B10" s="47">
        <v>1</v>
      </c>
      <c r="C10" s="29" t="s">
        <v>27</v>
      </c>
      <c r="D10" s="47" t="s">
        <v>29</v>
      </c>
      <c r="E10" s="30"/>
      <c r="F10" s="47"/>
      <c r="G10" s="47" t="s">
        <v>28</v>
      </c>
      <c r="H10" s="30" t="s">
        <v>64</v>
      </c>
      <c r="I10" s="30" t="s">
        <v>65</v>
      </c>
      <c r="J10" s="34">
        <v>0</v>
      </c>
      <c r="K10" s="27">
        <v>0</v>
      </c>
      <c r="L10" s="12">
        <v>0</v>
      </c>
      <c r="M10" s="12">
        <v>0</v>
      </c>
      <c r="N10" s="12">
        <v>1</v>
      </c>
      <c r="O10" s="12">
        <v>2</v>
      </c>
      <c r="P10" s="12">
        <v>1</v>
      </c>
      <c r="Q10" s="12">
        <v>1</v>
      </c>
      <c r="R10" s="12">
        <v>4</v>
      </c>
      <c r="S10" s="12">
        <v>4</v>
      </c>
      <c r="T10" s="12">
        <v>9</v>
      </c>
      <c r="U10" s="12">
        <v>13</v>
      </c>
      <c r="V10" s="32">
        <f t="shared" ref="V10:V20" si="0">SUM(J10:U10)</f>
        <v>35</v>
      </c>
    </row>
    <row r="11" spans="1:22" ht="56.25" customHeight="1" x14ac:dyDescent="0.2">
      <c r="A11" s="31" t="s">
        <v>63</v>
      </c>
      <c r="B11" s="47">
        <v>2</v>
      </c>
      <c r="C11" s="29" t="s">
        <v>27</v>
      </c>
      <c r="D11" s="47" t="s">
        <v>29</v>
      </c>
      <c r="E11" s="30"/>
      <c r="F11" s="47"/>
      <c r="G11" s="47" t="s">
        <v>28</v>
      </c>
      <c r="H11" s="30" t="s">
        <v>36</v>
      </c>
      <c r="I11" s="30" t="s">
        <v>57</v>
      </c>
      <c r="J11" s="34">
        <v>0</v>
      </c>
      <c r="K11" s="27">
        <v>0</v>
      </c>
      <c r="L11" s="12">
        <v>2</v>
      </c>
      <c r="M11" s="12">
        <v>4</v>
      </c>
      <c r="N11" s="12">
        <v>8</v>
      </c>
      <c r="O11" s="12">
        <v>6</v>
      </c>
      <c r="P11" s="12">
        <v>6</v>
      </c>
      <c r="Q11" s="12">
        <v>9</v>
      </c>
      <c r="R11" s="12">
        <v>4</v>
      </c>
      <c r="S11" s="12">
        <v>2</v>
      </c>
      <c r="T11" s="12">
        <v>1</v>
      </c>
      <c r="U11" s="12">
        <v>0</v>
      </c>
      <c r="V11" s="32">
        <f t="shared" ref="V11:V23" si="1">SUM(J11:U11)</f>
        <v>42</v>
      </c>
    </row>
    <row r="12" spans="1:22" ht="56.25" customHeight="1" x14ac:dyDescent="0.2">
      <c r="A12" s="31" t="s">
        <v>63</v>
      </c>
      <c r="B12" s="47">
        <v>3</v>
      </c>
      <c r="C12" s="29" t="s">
        <v>27</v>
      </c>
      <c r="D12" s="47" t="s">
        <v>29</v>
      </c>
      <c r="E12" s="30"/>
      <c r="F12" s="47"/>
      <c r="G12" s="47" t="s">
        <v>28</v>
      </c>
      <c r="H12" s="30" t="s">
        <v>53</v>
      </c>
      <c r="I12" s="30" t="s">
        <v>54</v>
      </c>
      <c r="J12" s="34">
        <v>0</v>
      </c>
      <c r="K12" s="27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</v>
      </c>
      <c r="Q12" s="12">
        <v>2</v>
      </c>
      <c r="R12" s="12">
        <v>2</v>
      </c>
      <c r="S12" s="12">
        <v>4</v>
      </c>
      <c r="T12" s="12">
        <v>10</v>
      </c>
      <c r="U12" s="12">
        <v>23</v>
      </c>
      <c r="V12" s="32">
        <f t="shared" si="0"/>
        <v>42</v>
      </c>
    </row>
    <row r="13" spans="1:22" ht="56.25" customHeight="1" x14ac:dyDescent="0.2">
      <c r="A13" s="31" t="s">
        <v>63</v>
      </c>
      <c r="B13" s="47">
        <v>4</v>
      </c>
      <c r="C13" s="29" t="s">
        <v>27</v>
      </c>
      <c r="D13" s="47" t="s">
        <v>29</v>
      </c>
      <c r="E13" s="30"/>
      <c r="F13" s="47"/>
      <c r="G13" s="47" t="s">
        <v>28</v>
      </c>
      <c r="H13" s="30" t="s">
        <v>53</v>
      </c>
      <c r="I13" s="30" t="s">
        <v>54</v>
      </c>
      <c r="J13" s="34">
        <v>0</v>
      </c>
      <c r="K13" s="27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2</v>
      </c>
      <c r="S13" s="12">
        <v>1</v>
      </c>
      <c r="T13" s="12">
        <v>19</v>
      </c>
      <c r="U13" s="12">
        <v>20</v>
      </c>
      <c r="V13" s="32">
        <f t="shared" si="1"/>
        <v>42</v>
      </c>
    </row>
    <row r="14" spans="1:22" ht="56.25" customHeight="1" x14ac:dyDescent="0.2">
      <c r="A14" s="31" t="s">
        <v>63</v>
      </c>
      <c r="B14" s="47">
        <v>5</v>
      </c>
      <c r="C14" s="29" t="s">
        <v>27</v>
      </c>
      <c r="D14" s="47" t="s">
        <v>29</v>
      </c>
      <c r="E14" s="30"/>
      <c r="F14" s="47"/>
      <c r="G14" s="47" t="s">
        <v>28</v>
      </c>
      <c r="H14" s="30" t="s">
        <v>66</v>
      </c>
      <c r="I14" s="30" t="s">
        <v>67</v>
      </c>
      <c r="J14" s="34">
        <v>0</v>
      </c>
      <c r="K14" s="27">
        <v>0</v>
      </c>
      <c r="L14" s="12">
        <v>1</v>
      </c>
      <c r="M14" s="12">
        <v>1</v>
      </c>
      <c r="N14" s="12">
        <v>12</v>
      </c>
      <c r="O14" s="12">
        <v>11</v>
      </c>
      <c r="P14" s="12">
        <v>1</v>
      </c>
      <c r="Q14" s="12">
        <v>1</v>
      </c>
      <c r="R14" s="12">
        <v>2</v>
      </c>
      <c r="S14" s="12">
        <v>1</v>
      </c>
      <c r="T14" s="12">
        <v>1</v>
      </c>
      <c r="U14" s="12">
        <v>1</v>
      </c>
      <c r="V14" s="32">
        <f t="shared" si="0"/>
        <v>32</v>
      </c>
    </row>
    <row r="15" spans="1:22" ht="56.25" customHeight="1" x14ac:dyDescent="0.2">
      <c r="A15" s="31" t="s">
        <v>63</v>
      </c>
      <c r="B15" s="47">
        <v>6</v>
      </c>
      <c r="C15" s="29" t="s">
        <v>27</v>
      </c>
      <c r="D15" s="47" t="s">
        <v>29</v>
      </c>
      <c r="E15" s="30"/>
      <c r="F15" s="47"/>
      <c r="G15" s="47" t="s">
        <v>28</v>
      </c>
      <c r="H15" s="30" t="s">
        <v>66</v>
      </c>
      <c r="I15" s="30" t="s">
        <v>67</v>
      </c>
      <c r="J15" s="34">
        <v>0</v>
      </c>
      <c r="K15" s="27">
        <v>0</v>
      </c>
      <c r="L15" s="12">
        <v>0</v>
      </c>
      <c r="M15" s="12">
        <v>0</v>
      </c>
      <c r="N15" s="12">
        <v>12</v>
      </c>
      <c r="O15" s="12">
        <v>11</v>
      </c>
      <c r="P15" s="12">
        <v>2</v>
      </c>
      <c r="Q15" s="12">
        <v>1</v>
      </c>
      <c r="R15" s="12">
        <v>2</v>
      </c>
      <c r="S15" s="12">
        <v>2</v>
      </c>
      <c r="T15" s="12">
        <v>3</v>
      </c>
      <c r="U15" s="12">
        <v>2</v>
      </c>
      <c r="V15" s="32">
        <f t="shared" si="1"/>
        <v>35</v>
      </c>
    </row>
    <row r="16" spans="1:22" ht="56.25" customHeight="1" x14ac:dyDescent="0.2">
      <c r="A16" s="31" t="s">
        <v>63</v>
      </c>
      <c r="B16" s="47">
        <v>7</v>
      </c>
      <c r="C16" s="29" t="s">
        <v>27</v>
      </c>
      <c r="D16" s="47" t="s">
        <v>29</v>
      </c>
      <c r="E16" s="30"/>
      <c r="F16" s="47"/>
      <c r="G16" s="47" t="s">
        <v>28</v>
      </c>
      <c r="H16" s="30" t="s">
        <v>58</v>
      </c>
      <c r="I16" s="30" t="s">
        <v>35</v>
      </c>
      <c r="J16" s="34">
        <v>0</v>
      </c>
      <c r="K16" s="27">
        <v>0</v>
      </c>
      <c r="L16" s="12">
        <v>2</v>
      </c>
      <c r="M16" s="12">
        <v>4</v>
      </c>
      <c r="N16" s="12">
        <v>2</v>
      </c>
      <c r="O16" s="12">
        <v>2</v>
      </c>
      <c r="P16" s="12">
        <v>10</v>
      </c>
      <c r="Q16" s="12">
        <v>11</v>
      </c>
      <c r="R16" s="12">
        <v>3</v>
      </c>
      <c r="S16" s="12">
        <v>3</v>
      </c>
      <c r="T16" s="12">
        <v>1</v>
      </c>
      <c r="U16" s="12">
        <v>4</v>
      </c>
      <c r="V16" s="32">
        <f t="shared" si="0"/>
        <v>42</v>
      </c>
    </row>
    <row r="17" spans="1:22" ht="56.25" customHeight="1" x14ac:dyDescent="0.2">
      <c r="A17" s="31" t="s">
        <v>63</v>
      </c>
      <c r="B17" s="47">
        <v>8</v>
      </c>
      <c r="C17" s="29" t="s">
        <v>27</v>
      </c>
      <c r="D17" s="47" t="s">
        <v>29</v>
      </c>
      <c r="E17" s="30"/>
      <c r="F17" s="47"/>
      <c r="G17" s="47" t="s">
        <v>28</v>
      </c>
      <c r="H17" s="30" t="s">
        <v>53</v>
      </c>
      <c r="I17" s="30" t="s">
        <v>54</v>
      </c>
      <c r="J17" s="34">
        <v>0</v>
      </c>
      <c r="K17" s="27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2</v>
      </c>
      <c r="S17" s="12">
        <v>1</v>
      </c>
      <c r="T17" s="12">
        <v>18</v>
      </c>
      <c r="U17" s="12">
        <v>20</v>
      </c>
      <c r="V17" s="32">
        <f t="shared" si="1"/>
        <v>41</v>
      </c>
    </row>
    <row r="18" spans="1:22" ht="56.25" customHeight="1" x14ac:dyDescent="0.2">
      <c r="A18" s="31" t="s">
        <v>63</v>
      </c>
      <c r="B18" s="47">
        <v>9</v>
      </c>
      <c r="C18" s="29" t="s">
        <v>27</v>
      </c>
      <c r="D18" s="47" t="s">
        <v>29</v>
      </c>
      <c r="E18" s="30"/>
      <c r="F18" s="47"/>
      <c r="G18" s="47" t="s">
        <v>28</v>
      </c>
      <c r="H18" s="30" t="s">
        <v>53</v>
      </c>
      <c r="I18" s="30" t="s">
        <v>54</v>
      </c>
      <c r="J18" s="34">
        <v>0</v>
      </c>
      <c r="K18" s="27">
        <v>0</v>
      </c>
      <c r="L18" s="12">
        <v>0</v>
      </c>
      <c r="M18" s="12">
        <v>0</v>
      </c>
      <c r="N18" s="12">
        <v>0</v>
      </c>
      <c r="O18" s="12">
        <v>0</v>
      </c>
      <c r="P18" s="12">
        <v>1</v>
      </c>
      <c r="Q18" s="12">
        <v>2</v>
      </c>
      <c r="R18" s="12">
        <v>2</v>
      </c>
      <c r="S18" s="12">
        <v>3</v>
      </c>
      <c r="T18" s="12">
        <v>9</v>
      </c>
      <c r="U18" s="12">
        <v>15</v>
      </c>
      <c r="V18" s="32">
        <f t="shared" si="0"/>
        <v>32</v>
      </c>
    </row>
    <row r="19" spans="1:22" ht="56.25" customHeight="1" x14ac:dyDescent="0.2">
      <c r="A19" s="31" t="s">
        <v>63</v>
      </c>
      <c r="B19" s="47">
        <v>10</v>
      </c>
      <c r="C19" s="29" t="s">
        <v>27</v>
      </c>
      <c r="D19" s="47" t="s">
        <v>29</v>
      </c>
      <c r="E19" s="30"/>
      <c r="F19" s="47"/>
      <c r="G19" s="47" t="s">
        <v>28</v>
      </c>
      <c r="H19" s="30" t="s">
        <v>68</v>
      </c>
      <c r="I19" s="30" t="s">
        <v>35</v>
      </c>
      <c r="J19" s="34">
        <v>0</v>
      </c>
      <c r="K19" s="27">
        <v>0</v>
      </c>
      <c r="L19" s="12">
        <v>0</v>
      </c>
      <c r="M19" s="12">
        <v>0</v>
      </c>
      <c r="N19" s="12">
        <v>2</v>
      </c>
      <c r="O19" s="12">
        <v>3</v>
      </c>
      <c r="P19" s="12">
        <v>10</v>
      </c>
      <c r="Q19" s="12">
        <v>14</v>
      </c>
      <c r="R19" s="34">
        <v>5</v>
      </c>
      <c r="S19" s="27">
        <v>3</v>
      </c>
      <c r="T19" s="12">
        <v>2</v>
      </c>
      <c r="U19" s="12">
        <v>3</v>
      </c>
      <c r="V19" s="32">
        <f t="shared" si="1"/>
        <v>42</v>
      </c>
    </row>
    <row r="20" spans="1:22" ht="56.25" customHeight="1" x14ac:dyDescent="0.2">
      <c r="A20" s="31" t="s">
        <v>63</v>
      </c>
      <c r="B20" s="47">
        <v>11</v>
      </c>
      <c r="C20" s="29" t="s">
        <v>27</v>
      </c>
      <c r="D20" s="47" t="s">
        <v>29</v>
      </c>
      <c r="E20" s="30"/>
      <c r="F20" s="47"/>
      <c r="G20" s="47" t="s">
        <v>28</v>
      </c>
      <c r="H20" s="30" t="s">
        <v>68</v>
      </c>
      <c r="I20" s="30" t="s">
        <v>35</v>
      </c>
      <c r="J20" s="34">
        <v>0</v>
      </c>
      <c r="K20" s="27">
        <v>0</v>
      </c>
      <c r="L20" s="12">
        <v>0</v>
      </c>
      <c r="M20" s="12">
        <v>0</v>
      </c>
      <c r="N20" s="12">
        <v>2</v>
      </c>
      <c r="O20" s="12">
        <v>3</v>
      </c>
      <c r="P20" s="12">
        <v>12</v>
      </c>
      <c r="Q20" s="12">
        <v>10</v>
      </c>
      <c r="R20" s="34">
        <v>5</v>
      </c>
      <c r="S20" s="27">
        <v>1</v>
      </c>
      <c r="T20" s="12">
        <v>1</v>
      </c>
      <c r="U20" s="12">
        <v>1</v>
      </c>
      <c r="V20" s="32">
        <f t="shared" si="0"/>
        <v>35</v>
      </c>
    </row>
    <row r="21" spans="1:22" ht="56.25" customHeight="1" x14ac:dyDescent="0.2">
      <c r="A21" s="31" t="s">
        <v>63</v>
      </c>
      <c r="B21" s="47">
        <v>12</v>
      </c>
      <c r="C21" s="29" t="s">
        <v>27</v>
      </c>
      <c r="D21" s="47" t="s">
        <v>29</v>
      </c>
      <c r="E21" s="30"/>
      <c r="F21" s="47"/>
      <c r="G21" s="47" t="s">
        <v>28</v>
      </c>
      <c r="H21" s="30" t="s">
        <v>68</v>
      </c>
      <c r="I21" s="30" t="s">
        <v>35</v>
      </c>
      <c r="J21" s="34">
        <v>0</v>
      </c>
      <c r="K21" s="27">
        <v>0</v>
      </c>
      <c r="L21" s="12">
        <v>0</v>
      </c>
      <c r="M21" s="12">
        <v>0</v>
      </c>
      <c r="N21" s="12">
        <v>2</v>
      </c>
      <c r="O21" s="12">
        <v>3</v>
      </c>
      <c r="P21" s="12">
        <v>10</v>
      </c>
      <c r="Q21" s="12">
        <v>14</v>
      </c>
      <c r="R21" s="34">
        <v>5</v>
      </c>
      <c r="S21" s="27">
        <v>3</v>
      </c>
      <c r="T21" s="12">
        <v>2</v>
      </c>
      <c r="U21" s="12">
        <v>3</v>
      </c>
      <c r="V21" s="32">
        <v>42</v>
      </c>
    </row>
    <row r="22" spans="1:22" ht="56.25" customHeight="1" x14ac:dyDescent="0.2">
      <c r="A22" s="31" t="s">
        <v>63</v>
      </c>
      <c r="B22" s="47">
        <v>13</v>
      </c>
      <c r="C22" s="29" t="s">
        <v>27</v>
      </c>
      <c r="D22" s="47" t="s">
        <v>29</v>
      </c>
      <c r="E22" s="30"/>
      <c r="F22" s="47"/>
      <c r="G22" s="47" t="s">
        <v>28</v>
      </c>
      <c r="H22" s="30" t="s">
        <v>68</v>
      </c>
      <c r="I22" s="30" t="s">
        <v>35</v>
      </c>
      <c r="J22" s="34">
        <v>0</v>
      </c>
      <c r="K22" s="27">
        <v>0</v>
      </c>
      <c r="L22" s="12">
        <v>0</v>
      </c>
      <c r="M22" s="12">
        <v>0</v>
      </c>
      <c r="N22" s="12">
        <v>2</v>
      </c>
      <c r="O22" s="12">
        <v>3</v>
      </c>
      <c r="P22" s="12">
        <v>12</v>
      </c>
      <c r="Q22" s="12">
        <v>10</v>
      </c>
      <c r="R22" s="34">
        <v>5</v>
      </c>
      <c r="S22" s="27">
        <v>1</v>
      </c>
      <c r="T22" s="12">
        <v>1</v>
      </c>
      <c r="U22" s="12">
        <v>1</v>
      </c>
      <c r="V22" s="32">
        <v>35</v>
      </c>
    </row>
    <row r="23" spans="1:22" ht="56.25" customHeight="1" x14ac:dyDescent="0.2">
      <c r="A23" s="31" t="s">
        <v>63</v>
      </c>
      <c r="B23" s="47">
        <v>14</v>
      </c>
      <c r="C23" s="29" t="s">
        <v>27</v>
      </c>
      <c r="D23" s="47" t="s">
        <v>29</v>
      </c>
      <c r="E23" s="30"/>
      <c r="F23" s="47"/>
      <c r="G23" s="47" t="s">
        <v>28</v>
      </c>
      <c r="H23" s="30" t="s">
        <v>68</v>
      </c>
      <c r="I23" s="30" t="s">
        <v>35</v>
      </c>
      <c r="J23" s="34">
        <v>0</v>
      </c>
      <c r="K23" s="27">
        <v>0</v>
      </c>
      <c r="L23" s="12">
        <v>0</v>
      </c>
      <c r="M23" s="12">
        <v>0</v>
      </c>
      <c r="N23" s="12">
        <v>2</v>
      </c>
      <c r="O23" s="12">
        <v>3</v>
      </c>
      <c r="P23" s="12">
        <v>10</v>
      </c>
      <c r="Q23" s="12">
        <v>14</v>
      </c>
      <c r="R23" s="34">
        <v>5</v>
      </c>
      <c r="S23" s="27">
        <v>3</v>
      </c>
      <c r="T23" s="12">
        <v>2</v>
      </c>
      <c r="U23" s="12">
        <v>2</v>
      </c>
      <c r="V23" s="32">
        <f t="shared" si="1"/>
        <v>41</v>
      </c>
    </row>
    <row r="24" spans="1:22" s="9" customFormat="1" ht="27.75" customHeight="1" x14ac:dyDescent="0.2">
      <c r="A24" s="11"/>
      <c r="B24" s="11"/>
      <c r="C24" s="25" t="s">
        <v>2</v>
      </c>
      <c r="D24" s="25"/>
      <c r="E24" s="23">
        <v>0</v>
      </c>
      <c r="F24" s="23">
        <v>0</v>
      </c>
      <c r="G24" s="23" t="s">
        <v>62</v>
      </c>
      <c r="H24" s="16"/>
      <c r="I24" s="16"/>
      <c r="J24" s="16"/>
      <c r="K24" s="16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26">
        <f>SUM(V10:V23)</f>
        <v>538</v>
      </c>
    </row>
    <row r="25" spans="1:22" s="17" customFormat="1" ht="77.25" customHeight="1" x14ac:dyDescent="0.2">
      <c r="A25" s="11"/>
      <c r="B25" s="11"/>
      <c r="C25" s="5"/>
      <c r="D25" s="5"/>
      <c r="E25" s="15"/>
      <c r="F25" s="15"/>
      <c r="G25" s="16"/>
      <c r="H25" s="16"/>
      <c r="I25" s="16"/>
      <c r="J25" s="16"/>
      <c r="K25" s="16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0"/>
    </row>
    <row r="26" spans="1:22" ht="1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</row>
    <row r="27" spans="1:22" ht="30" customHeight="1" x14ac:dyDescent="0.2">
      <c r="A27" s="2"/>
      <c r="B27" s="2"/>
      <c r="C27" s="50" t="s">
        <v>25</v>
      </c>
      <c r="D27" s="50" t="s">
        <v>1</v>
      </c>
      <c r="E27" s="77" t="s">
        <v>22</v>
      </c>
      <c r="F27" s="77"/>
      <c r="G27" s="8" t="s">
        <v>0</v>
      </c>
      <c r="H27" s="22" t="s">
        <v>22</v>
      </c>
      <c r="I27" s="22"/>
      <c r="J27" s="22" t="s">
        <v>0</v>
      </c>
      <c r="K27" s="20"/>
      <c r="L27" s="18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7.75" customHeight="1" x14ac:dyDescent="0.2">
      <c r="A28" s="2"/>
      <c r="B28" s="2"/>
      <c r="C28" s="47">
        <v>1</v>
      </c>
      <c r="D28" s="30" t="s">
        <v>65</v>
      </c>
      <c r="E28" s="63">
        <v>1</v>
      </c>
      <c r="F28" s="65"/>
      <c r="G28" s="32">
        <v>35</v>
      </c>
      <c r="H28" s="21"/>
      <c r="I28" s="21"/>
      <c r="J28" s="21"/>
      <c r="K28" s="4"/>
      <c r="L28" s="19"/>
      <c r="M28" s="2"/>
      <c r="N28" s="2"/>
      <c r="O28" s="2"/>
      <c r="P28" s="7"/>
      <c r="Q28" s="6"/>
      <c r="R28" s="4"/>
      <c r="S28" s="4"/>
      <c r="T28" s="4"/>
      <c r="U28" s="2"/>
      <c r="V28" s="2"/>
    </row>
    <row r="29" spans="1:22" ht="15" customHeight="1" x14ac:dyDescent="0.2">
      <c r="A29" s="2"/>
      <c r="B29" s="2"/>
      <c r="C29" s="47">
        <v>2</v>
      </c>
      <c r="D29" s="30" t="s">
        <v>57</v>
      </c>
      <c r="E29" s="63">
        <v>1</v>
      </c>
      <c r="F29" s="64"/>
      <c r="G29" s="32">
        <v>42</v>
      </c>
      <c r="H29" s="21"/>
      <c r="I29" s="21"/>
      <c r="J29" s="21"/>
      <c r="K29" s="4"/>
      <c r="L29" s="19"/>
      <c r="M29" s="2"/>
      <c r="N29" s="2"/>
      <c r="O29" s="2"/>
      <c r="P29" s="7"/>
      <c r="Q29" s="6"/>
      <c r="R29" s="4"/>
      <c r="S29" s="4"/>
      <c r="T29" s="4"/>
      <c r="U29" s="2"/>
      <c r="V29" s="2"/>
    </row>
    <row r="30" spans="1:22" ht="15" customHeight="1" x14ac:dyDescent="0.2">
      <c r="A30" s="2"/>
      <c r="B30" s="2"/>
      <c r="C30" s="47">
        <v>3</v>
      </c>
      <c r="D30" s="30" t="s">
        <v>54</v>
      </c>
      <c r="E30" s="63">
        <v>1</v>
      </c>
      <c r="F30" s="64"/>
      <c r="G30" s="32">
        <v>42</v>
      </c>
      <c r="H30" s="21"/>
      <c r="I30" s="21"/>
      <c r="J30" s="21"/>
      <c r="K30" s="4"/>
      <c r="L30" s="19"/>
      <c r="M30" s="2"/>
      <c r="N30" s="2"/>
      <c r="O30" s="2"/>
      <c r="P30" s="7"/>
      <c r="Q30" s="6"/>
      <c r="R30" s="4"/>
      <c r="S30" s="4"/>
      <c r="T30" s="4"/>
      <c r="U30" s="2"/>
      <c r="V30" s="2"/>
    </row>
    <row r="31" spans="1:22" ht="15" customHeight="1" x14ac:dyDescent="0.2">
      <c r="A31" s="2"/>
      <c r="B31" s="2"/>
      <c r="C31" s="47">
        <v>4</v>
      </c>
      <c r="D31" s="30" t="s">
        <v>54</v>
      </c>
      <c r="E31" s="63">
        <v>1</v>
      </c>
      <c r="F31" s="64"/>
      <c r="G31" s="32">
        <v>42</v>
      </c>
      <c r="H31" s="21"/>
      <c r="I31" s="21"/>
      <c r="J31" s="21"/>
      <c r="K31" s="4"/>
      <c r="L31" s="19"/>
      <c r="M31" s="2"/>
      <c r="N31" s="2"/>
      <c r="O31" s="2"/>
      <c r="P31" s="7"/>
      <c r="Q31" s="6"/>
      <c r="R31" s="4"/>
      <c r="S31" s="4"/>
      <c r="T31" s="4"/>
      <c r="U31" s="2"/>
      <c r="V31" s="2"/>
    </row>
    <row r="32" spans="1:22" ht="15" customHeight="1" x14ac:dyDescent="0.2">
      <c r="A32" s="2"/>
      <c r="B32" s="2"/>
      <c r="C32" s="47">
        <v>5</v>
      </c>
      <c r="D32" s="30" t="s">
        <v>67</v>
      </c>
      <c r="E32" s="63">
        <v>1</v>
      </c>
      <c r="F32" s="64"/>
      <c r="G32" s="32">
        <v>32</v>
      </c>
      <c r="H32" s="21"/>
      <c r="I32" s="21"/>
      <c r="J32" s="21"/>
      <c r="K32" s="4"/>
      <c r="L32" s="19"/>
      <c r="M32" s="2"/>
      <c r="N32" s="2"/>
      <c r="O32" s="2"/>
      <c r="P32" s="7"/>
      <c r="Q32" s="6"/>
      <c r="R32" s="4"/>
      <c r="S32" s="4"/>
      <c r="T32" s="4"/>
      <c r="U32" s="2"/>
      <c r="V32" s="2"/>
    </row>
    <row r="33" spans="1:22" ht="15" customHeight="1" x14ac:dyDescent="0.2">
      <c r="A33" s="2"/>
      <c r="B33" s="2"/>
      <c r="C33" s="47">
        <v>6</v>
      </c>
      <c r="D33" s="30" t="s">
        <v>67</v>
      </c>
      <c r="E33" s="63">
        <v>1</v>
      </c>
      <c r="F33" s="64"/>
      <c r="G33" s="32">
        <v>35</v>
      </c>
      <c r="H33" s="21"/>
      <c r="I33" s="21"/>
      <c r="J33" s="21"/>
      <c r="K33" s="4"/>
      <c r="L33" s="19"/>
      <c r="M33" s="2"/>
      <c r="N33" s="2"/>
      <c r="O33" s="2"/>
      <c r="P33" s="7"/>
      <c r="Q33" s="6"/>
      <c r="R33" s="4"/>
      <c r="S33" s="4"/>
      <c r="T33" s="4"/>
      <c r="U33" s="2"/>
      <c r="V33" s="2"/>
    </row>
    <row r="34" spans="1:22" ht="15" customHeight="1" x14ac:dyDescent="0.2">
      <c r="A34" s="2"/>
      <c r="B34" s="2"/>
      <c r="C34" s="47">
        <v>7</v>
      </c>
      <c r="D34" s="30" t="s">
        <v>35</v>
      </c>
      <c r="E34" s="63">
        <v>1</v>
      </c>
      <c r="F34" s="64"/>
      <c r="G34" s="32">
        <v>42</v>
      </c>
      <c r="H34" s="21"/>
      <c r="I34" s="21"/>
      <c r="J34" s="21"/>
      <c r="K34" s="4"/>
      <c r="L34" s="19"/>
      <c r="M34" s="2"/>
      <c r="N34" s="2"/>
      <c r="O34" s="2"/>
      <c r="P34" s="7"/>
      <c r="Q34" s="6"/>
      <c r="R34" s="4"/>
      <c r="S34" s="4"/>
      <c r="T34" s="4"/>
      <c r="U34" s="2"/>
      <c r="V34" s="2"/>
    </row>
    <row r="35" spans="1:22" ht="15" customHeight="1" x14ac:dyDescent="0.2">
      <c r="A35" s="2"/>
      <c r="B35" s="2"/>
      <c r="C35" s="47">
        <v>8</v>
      </c>
      <c r="D35" s="30" t="s">
        <v>54</v>
      </c>
      <c r="E35" s="63">
        <v>1</v>
      </c>
      <c r="F35" s="64"/>
      <c r="G35" s="32">
        <v>41</v>
      </c>
      <c r="H35" s="21"/>
      <c r="I35" s="21"/>
      <c r="J35" s="21"/>
      <c r="K35" s="4"/>
      <c r="L35" s="19"/>
      <c r="M35" s="2"/>
      <c r="N35" s="2"/>
      <c r="O35" s="2"/>
      <c r="P35" s="7"/>
      <c r="Q35" s="6"/>
      <c r="R35" s="4"/>
      <c r="S35" s="4"/>
      <c r="T35" s="4"/>
      <c r="U35" s="2"/>
      <c r="V35" s="2"/>
    </row>
    <row r="36" spans="1:22" ht="15" customHeight="1" x14ac:dyDescent="0.2">
      <c r="A36" s="2"/>
      <c r="B36" s="2"/>
      <c r="C36" s="47">
        <v>9</v>
      </c>
      <c r="D36" s="30" t="s">
        <v>54</v>
      </c>
      <c r="E36" s="63">
        <v>1</v>
      </c>
      <c r="F36" s="64"/>
      <c r="G36" s="32">
        <v>32</v>
      </c>
      <c r="H36" s="21"/>
      <c r="I36" s="21"/>
      <c r="J36" s="21"/>
      <c r="K36" s="4"/>
      <c r="L36" s="19"/>
      <c r="M36" s="2"/>
      <c r="N36" s="2"/>
      <c r="O36" s="2"/>
      <c r="P36" s="7"/>
      <c r="Q36" s="6"/>
      <c r="R36" s="4"/>
      <c r="S36" s="4"/>
      <c r="T36" s="4"/>
      <c r="U36" s="2"/>
      <c r="V36" s="2"/>
    </row>
    <row r="37" spans="1:22" ht="15" customHeight="1" x14ac:dyDescent="0.2">
      <c r="A37" s="2"/>
      <c r="B37" s="2"/>
      <c r="C37" s="47">
        <v>10</v>
      </c>
      <c r="D37" s="30" t="s">
        <v>35</v>
      </c>
      <c r="E37" s="63">
        <v>1</v>
      </c>
      <c r="F37" s="64"/>
      <c r="G37" s="32">
        <v>42</v>
      </c>
      <c r="H37" s="21"/>
      <c r="I37" s="21"/>
      <c r="J37" s="21"/>
      <c r="K37" s="4"/>
      <c r="L37" s="19"/>
      <c r="M37" s="2"/>
      <c r="N37" s="2"/>
      <c r="O37" s="2"/>
      <c r="P37" s="7"/>
      <c r="Q37" s="6"/>
      <c r="R37" s="4"/>
      <c r="S37" s="4"/>
      <c r="T37" s="4"/>
      <c r="U37" s="2"/>
      <c r="V37" s="2"/>
    </row>
    <row r="38" spans="1:22" ht="15" customHeight="1" x14ac:dyDescent="0.2">
      <c r="A38" s="2"/>
      <c r="B38" s="2"/>
      <c r="C38" s="47">
        <v>11</v>
      </c>
      <c r="D38" s="30" t="s">
        <v>35</v>
      </c>
      <c r="E38" s="63">
        <v>1</v>
      </c>
      <c r="F38" s="64"/>
      <c r="G38" s="32">
        <v>35</v>
      </c>
      <c r="H38" s="21"/>
      <c r="I38" s="21"/>
      <c r="J38" s="21"/>
      <c r="K38" s="4"/>
      <c r="L38" s="19"/>
      <c r="M38" s="2"/>
      <c r="N38" s="2"/>
      <c r="O38" s="2"/>
      <c r="P38" s="7"/>
      <c r="Q38" s="6"/>
      <c r="R38" s="4"/>
      <c r="S38" s="4"/>
      <c r="T38" s="4"/>
      <c r="U38" s="2"/>
      <c r="V38" s="2"/>
    </row>
    <row r="39" spans="1:22" ht="15" customHeight="1" x14ac:dyDescent="0.2">
      <c r="A39" s="2"/>
      <c r="B39" s="2"/>
      <c r="C39" s="47">
        <v>12</v>
      </c>
      <c r="D39" s="30" t="s">
        <v>35</v>
      </c>
      <c r="E39" s="48"/>
      <c r="F39" s="49"/>
      <c r="G39" s="32">
        <v>42</v>
      </c>
      <c r="H39" s="21"/>
      <c r="I39" s="21"/>
      <c r="J39" s="21"/>
      <c r="K39" s="4"/>
      <c r="L39" s="19"/>
      <c r="M39" s="2"/>
      <c r="N39" s="2"/>
      <c r="O39" s="2"/>
      <c r="P39" s="7"/>
      <c r="Q39" s="6"/>
      <c r="R39" s="4"/>
      <c r="S39" s="4"/>
      <c r="T39" s="4"/>
      <c r="U39" s="2"/>
      <c r="V39" s="2"/>
    </row>
    <row r="40" spans="1:22" ht="15" customHeight="1" x14ac:dyDescent="0.2">
      <c r="A40" s="2"/>
      <c r="B40" s="2"/>
      <c r="C40" s="47">
        <v>13</v>
      </c>
      <c r="D40" s="30" t="s">
        <v>35</v>
      </c>
      <c r="E40" s="48"/>
      <c r="F40" s="49"/>
      <c r="G40" s="32">
        <v>35</v>
      </c>
      <c r="H40" s="21"/>
      <c r="I40" s="21"/>
      <c r="J40" s="21"/>
      <c r="K40" s="4"/>
      <c r="L40" s="19"/>
      <c r="M40" s="2"/>
      <c r="N40" s="2"/>
      <c r="O40" s="2"/>
      <c r="P40" s="7"/>
      <c r="Q40" s="6"/>
      <c r="R40" s="4"/>
      <c r="S40" s="4"/>
      <c r="T40" s="4"/>
      <c r="U40" s="2"/>
      <c r="V40" s="2"/>
    </row>
    <row r="41" spans="1:22" ht="15" customHeight="1" x14ac:dyDescent="0.2">
      <c r="A41" s="2"/>
      <c r="B41" s="2"/>
      <c r="C41" s="47">
        <v>14</v>
      </c>
      <c r="D41" s="30" t="s">
        <v>35</v>
      </c>
      <c r="E41" s="63">
        <v>1</v>
      </c>
      <c r="F41" s="64">
        <v>1</v>
      </c>
      <c r="G41" s="32">
        <v>41</v>
      </c>
      <c r="H41" s="21"/>
      <c r="I41" s="21"/>
      <c r="J41" s="21"/>
      <c r="K41" s="4"/>
      <c r="L41" s="19"/>
      <c r="M41" s="2"/>
      <c r="N41" s="2"/>
      <c r="O41" s="2"/>
      <c r="P41" s="7"/>
      <c r="Q41" s="6"/>
      <c r="R41" s="4"/>
      <c r="S41" s="4"/>
      <c r="T41" s="4"/>
      <c r="U41" s="2"/>
      <c r="V41" s="2"/>
    </row>
    <row r="42" spans="1:22" ht="19.5" customHeight="1" x14ac:dyDescent="0.2">
      <c r="A42" s="2"/>
      <c r="B42" s="2" t="s">
        <v>2</v>
      </c>
      <c r="C42" s="46">
        <v>14</v>
      </c>
      <c r="D42" s="46">
        <v>14</v>
      </c>
      <c r="E42" s="66">
        <v>14</v>
      </c>
      <c r="F42" s="67"/>
      <c r="G42" s="46">
        <f>SUM(G28:G41)</f>
        <v>538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2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  <c r="V43" s="2"/>
    </row>
    <row r="44" spans="1:22" ht="117.75" customHeight="1" x14ac:dyDescent="0.2">
      <c r="A44" s="68" t="s">
        <v>69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70"/>
    </row>
    <row r="45" spans="1:22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spans="1:22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spans="1:22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spans="1:22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spans="1:22" ht="23.25" customHeight="1" x14ac:dyDescent="0.2">
      <c r="A1001" s="2"/>
      <c r="B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spans="1:22" ht="23.25" customHeight="1" x14ac:dyDescent="0.2">
      <c r="A1002" s="2"/>
      <c r="B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spans="1:22" ht="23.25" customHeight="1" x14ac:dyDescent="0.2">
      <c r="A1003" s="2"/>
      <c r="B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</sheetData>
  <mergeCells count="38">
    <mergeCell ref="E36:F36"/>
    <mergeCell ref="E37:F37"/>
    <mergeCell ref="E38:F38"/>
    <mergeCell ref="E41:F41"/>
    <mergeCell ref="E42:F42"/>
    <mergeCell ref="A44:V44"/>
    <mergeCell ref="E30:F30"/>
    <mergeCell ref="E31:F31"/>
    <mergeCell ref="E32:F32"/>
    <mergeCell ref="E33:F33"/>
    <mergeCell ref="E34:F34"/>
    <mergeCell ref="E35:F35"/>
    <mergeCell ref="R8:S8"/>
    <mergeCell ref="T8:U8"/>
    <mergeCell ref="V8:V9"/>
    <mergeCell ref="E27:F27"/>
    <mergeCell ref="E28:F28"/>
    <mergeCell ref="E29:F29"/>
    <mergeCell ref="J7:V7"/>
    <mergeCell ref="E8:E9"/>
    <mergeCell ref="F8:F9"/>
    <mergeCell ref="G8:G9"/>
    <mergeCell ref="H8:H9"/>
    <mergeCell ref="I8:I9"/>
    <mergeCell ref="J8:K8"/>
    <mergeCell ref="L8:M8"/>
    <mergeCell ref="N8:O8"/>
    <mergeCell ref="P8:Q8"/>
    <mergeCell ref="C2:L2"/>
    <mergeCell ref="A3:V3"/>
    <mergeCell ref="A4:V4"/>
    <mergeCell ref="A5:V5"/>
    <mergeCell ref="A7:A9"/>
    <mergeCell ref="B7:B9"/>
    <mergeCell ref="C7:C9"/>
    <mergeCell ref="D7:D9"/>
    <mergeCell ref="E7:G7"/>
    <mergeCell ref="H7:I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julio</vt:lpstr>
      <vt:lpstr>Informe Mensual agosto</vt:lpstr>
      <vt:lpstr>Informe Mensual septiembre</vt:lpstr>
      <vt:lpstr>'Informe Mensual agosto'!Área_de_impresión</vt:lpstr>
      <vt:lpstr>'Informe Mensual julio'!Área_de_impresión</vt:lpstr>
      <vt:lpstr>'Informe Mensual septiembre'!Área_de_impresión</vt:lpstr>
      <vt:lpstr>'Informe Mensual agosto'!Títulos_a_imprimir</vt:lpstr>
      <vt:lpstr>'Informe Mensual julio'!Títulos_a_imprimir</vt:lpstr>
      <vt:lpstr>'Informe Mensual septiembre'!Títulos_a_imprimir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2024-07-29T17:40:31Z</cp:lastPrinted>
  <dcterms:created xsi:type="dcterms:W3CDTF">2020-12-16T23:36:10Z</dcterms:created>
  <dcterms:modified xsi:type="dcterms:W3CDTF">2024-10-04T16:50:53Z</dcterms:modified>
</cp:coreProperties>
</file>