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535" activeTab="2"/>
  </bookViews>
  <sheets>
    <sheet name="Informe Mensual abril" sheetId="9" r:id="rId1"/>
    <sheet name="Informe Mensual mayo" sheetId="10" r:id="rId2"/>
    <sheet name="Informe Mensual junio" sheetId="11" r:id="rId3"/>
  </sheets>
  <definedNames>
    <definedName name="_xlnm.Print_Area" localSheetId="0">'Informe Mensual abril'!$A$1:$V$54</definedName>
    <definedName name="_xlnm.Print_Area" localSheetId="2">'Informe Mensual junio'!$A$1:$V$60</definedName>
    <definedName name="_xlnm.Print_Area" localSheetId="1">'Informe Mensual mayo'!$A$1:$V$48</definedName>
    <definedName name="_xlnm.Print_Titles" localSheetId="0">'Informe Mensual abril'!$1:$5</definedName>
    <definedName name="_xlnm.Print_Titles" localSheetId="2">'Informe Mensual junio'!$1:$5</definedName>
    <definedName name="_xlnm.Print_Titles" localSheetId="1">'Informe Mensual mayo'!$1:$5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1" l="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32" i="11" s="1"/>
  <c r="V11" i="11"/>
  <c r="V10" i="11"/>
  <c r="G46" i="10" l="1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26" i="10" s="1"/>
  <c r="V10" i="9" l="1"/>
  <c r="V28" i="9"/>
  <c r="V25" i="9"/>
  <c r="V27" i="9"/>
  <c r="V22" i="9"/>
  <c r="V23" i="9"/>
  <c r="V24" i="9"/>
  <c r="V26" i="9"/>
  <c r="G52" i="9" l="1"/>
  <c r="V17" i="9"/>
  <c r="V18" i="9"/>
  <c r="V19" i="9"/>
  <c r="V20" i="9"/>
  <c r="V21" i="9"/>
  <c r="V16" i="9"/>
  <c r="V15" i="9"/>
  <c r="V14" i="9" l="1"/>
  <c r="V13" i="9"/>
  <c r="V12" i="9"/>
  <c r="V11" i="9"/>
  <c r="V29" i="9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<sst xmlns="http://schemas.openxmlformats.org/spreadsheetml/2006/main" count="531" uniqueCount="103">
  <si>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</si>
  <si>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</si>
  <si>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</si>
  <si>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</si>
  <si>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</si>
  <si>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</si>
  <si>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</si>
  <si>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</si>
  <si>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</si>
  <si>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</si>
  <si>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</si>
  <si>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</si>
  <si>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</si>
  <si>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</si>
  <si>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</si>
  <si>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</si>
  <si>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</si>
  <si>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</si>
  <si>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N° DE SESIONES IMPARTIDAS</t>
  </si>
  <si>
    <t>TALLERES</t>
  </si>
  <si>
    <t>ASESORIAS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</si>
  <si>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</si>
  <si>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</si>
  <si>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</si>
  <si>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</si>
  <si>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</si>
  <si>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</si>
  <si>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 xml:space="preserve"> Traslados de autobuses</t>
  </si>
  <si>
    <t>Trasladó de ciudadanos</t>
  </si>
  <si>
    <t>Se trasladó a un grupo de ciudadanos a una actividad cultural y educativa</t>
  </si>
  <si>
    <t>Objetivo de la Actividad: trasladar a un grupo de ciudadanos a una actividad cultural y educativa</t>
  </si>
  <si>
    <t>Nombre de la actividad: "Transporte gratuito”</t>
  </si>
  <si>
    <t>Miguel Hidalgo</t>
  </si>
  <si>
    <t>San Pedro Martir</t>
  </si>
  <si>
    <t>CAM 15</t>
  </si>
  <si>
    <t>ABRIL</t>
  </si>
  <si>
    <t>Centro de Tlalpan</t>
  </si>
  <si>
    <t>Toriello Guerra</t>
  </si>
  <si>
    <t>San Pedro Mártir</t>
  </si>
  <si>
    <t>Ocotla el Chico</t>
  </si>
  <si>
    <t>Magdalena Petlacalco</t>
  </si>
  <si>
    <t>Tlalpan Centro</t>
  </si>
  <si>
    <t>Secundaria 151</t>
  </si>
  <si>
    <t>Coordinación de Educación</t>
  </si>
  <si>
    <t>Parque Juárez</t>
  </si>
  <si>
    <t>Dir. Gral. De Obras</t>
  </si>
  <si>
    <t>Mirador del Valle</t>
  </si>
  <si>
    <t>Esc. Alfredo V. Bonfil</t>
  </si>
  <si>
    <t>Esc. Niño Artillero</t>
  </si>
  <si>
    <t>Isidro Fabela</t>
  </si>
  <si>
    <t xml:space="preserve">Sec. 105 </t>
  </si>
  <si>
    <t>Fuentes Brotantes</t>
  </si>
  <si>
    <t>Ateneo de la Juventud</t>
  </si>
  <si>
    <t>San Miguel Topilejo</t>
  </si>
  <si>
    <t>Sec. 29</t>
  </si>
  <si>
    <t>19 actividades</t>
  </si>
  <si>
    <t>MAYO</t>
  </si>
  <si>
    <t>Primaria Alfredo V. Bonfil</t>
  </si>
  <si>
    <t>Villa Olímpica</t>
  </si>
  <si>
    <t>Estancia Friends</t>
  </si>
  <si>
    <t>San Andrés Totoltepec</t>
  </si>
  <si>
    <t>San Miguel topilejo</t>
  </si>
  <si>
    <t>CENDI</t>
  </si>
  <si>
    <t>Lomas Hidalgo</t>
  </si>
  <si>
    <t>Escuela Estado de Quintana Roo</t>
  </si>
  <si>
    <t>Tepepan</t>
  </si>
  <si>
    <t>Francisco J. Mujica</t>
  </si>
  <si>
    <t>Belvedere</t>
  </si>
  <si>
    <t>Titina</t>
  </si>
  <si>
    <t>Secundaria 105</t>
  </si>
  <si>
    <t>CAM 64</t>
  </si>
  <si>
    <t>Santa Teresa</t>
  </si>
  <si>
    <t>Santa Úrsula Xitla</t>
  </si>
  <si>
    <t>Secundaria 29</t>
  </si>
  <si>
    <t>JUNIO</t>
  </si>
  <si>
    <t xml:space="preserve">CAM 15 </t>
  </si>
  <si>
    <t>San Fernando</t>
  </si>
  <si>
    <t>TITINA</t>
  </si>
  <si>
    <t>Niños del Pueblo</t>
  </si>
  <si>
    <t>Pedregal de Santa Úrsula Xitla</t>
  </si>
  <si>
    <t>Cecilio Mijares</t>
  </si>
  <si>
    <t>Bosques del Pedregal</t>
  </si>
  <si>
    <t>Mujeres del Ajusco</t>
  </si>
  <si>
    <t>San Miguel Ajusco</t>
  </si>
  <si>
    <t>CAM 40</t>
  </si>
  <si>
    <t>Santo Tomás Ajusco</t>
  </si>
  <si>
    <t>Alfredo V. Bonfil</t>
  </si>
  <si>
    <t>CENDI Mirador</t>
  </si>
  <si>
    <t>Popular Santa Teresa</t>
  </si>
  <si>
    <t>Camerata infantil</t>
  </si>
  <si>
    <t>CAM 65</t>
  </si>
  <si>
    <t>CONALEP</t>
  </si>
  <si>
    <t>Puente de Piedra</t>
  </si>
  <si>
    <t>CAJEME</t>
  </si>
  <si>
    <t>CAO Ajusco</t>
  </si>
  <si>
    <t>Ajusco medio</t>
  </si>
  <si>
    <t>Hogares Calasanz</t>
  </si>
  <si>
    <t>Volcanes</t>
  </si>
  <si>
    <t>Amacalli</t>
  </si>
  <si>
    <t>Tepeximilpa</t>
  </si>
  <si>
    <t>Avioncitos de papel</t>
  </si>
  <si>
    <t>Narvarte</t>
  </si>
  <si>
    <t>22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</si>
</sst>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9" fillId="6" borderId="1" xfId="3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9" fillId="6" borderId="1" xfId="2" applyFont="1" applyFill="1" applyBorder="1" applyAlignment="1">
      <alignment horizontal="center" vertical="center" wrapText="1"/>
    </xf>
    <xf numFmtId="1" fontId="3" fillId="6" borderId="1" xfId="2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/>
    </xf>
    <xf numFmtId="1" fontId="9" fillId="6" borderId="1" xfId="3" applyNumberFormat="1" applyFont="1" applyFill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9" fillId="0" borderId="9" xfId="3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4" xfId="2" applyFont="1" applyFill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4" name="Imagen 3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60929" y="1728107"/>
          <a:ext cx="1771650" cy="795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3" name="Imagen 2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73175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3" name="Imagen 2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73175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13"/>
  <sheetViews>
    <sheetView showGridLines="0" view="pageBreakPreview" topLeftCell="A28" zoomScale="70" zoomScaleNormal="80" zoomScaleSheetLayoutView="70" workbookViewId="0">
      <selection activeCell="M44" sqref="M44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6"/>
      <c r="D2" s="56"/>
      <c r="E2" s="56"/>
      <c r="F2" s="56"/>
      <c r="G2" s="56"/>
      <c r="H2" s="56"/>
      <c r="I2" s="56"/>
      <c r="J2" s="56"/>
      <c r="K2" s="56"/>
      <c r="L2" s="56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7" t="s">
        <v>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25.5" customHeight="1" x14ac:dyDescent="0.2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29.25" customHeight="1" x14ac:dyDescent="0.2">
      <c r="A5" s="58" t="s">
        <v>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9" t="s">
        <v>23</v>
      </c>
      <c r="B7" s="61" t="s">
        <v>16</v>
      </c>
      <c r="C7" s="59" t="s">
        <v>17</v>
      </c>
      <c r="D7" s="59" t="s">
        <v>24</v>
      </c>
      <c r="E7" s="64" t="s">
        <v>18</v>
      </c>
      <c r="F7" s="65"/>
      <c r="G7" s="66"/>
      <c r="H7" s="64" t="s">
        <v>12</v>
      </c>
      <c r="I7" s="66"/>
      <c r="J7" s="64" t="s">
        <v>15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7"/>
    </row>
    <row r="8" spans="1:22" ht="23.25" customHeight="1" x14ac:dyDescent="0.2">
      <c r="A8" s="60"/>
      <c r="B8" s="62"/>
      <c r="C8" s="60"/>
      <c r="D8" s="63"/>
      <c r="E8" s="59" t="s">
        <v>19</v>
      </c>
      <c r="F8" s="59" t="s">
        <v>20</v>
      </c>
      <c r="G8" s="61" t="s">
        <v>21</v>
      </c>
      <c r="H8" s="59" t="s">
        <v>11</v>
      </c>
      <c r="I8" s="59" t="s">
        <v>10</v>
      </c>
      <c r="J8" s="81" t="s">
        <v>14</v>
      </c>
      <c r="K8" s="82"/>
      <c r="L8" s="81" t="s">
        <v>13</v>
      </c>
      <c r="M8" s="82"/>
      <c r="N8" s="74" t="s">
        <v>9</v>
      </c>
      <c r="O8" s="75"/>
      <c r="P8" s="74" t="s">
        <v>8</v>
      </c>
      <c r="Q8" s="75"/>
      <c r="R8" s="74" t="s">
        <v>7</v>
      </c>
      <c r="S8" s="75"/>
      <c r="T8" s="76" t="s">
        <v>6</v>
      </c>
      <c r="U8" s="77"/>
      <c r="V8" s="78" t="s">
        <v>5</v>
      </c>
    </row>
    <row r="9" spans="1:22" ht="23.25" customHeight="1" x14ac:dyDescent="0.2">
      <c r="A9" s="60"/>
      <c r="B9" s="62"/>
      <c r="C9" s="60"/>
      <c r="D9" s="63"/>
      <c r="E9" s="60"/>
      <c r="F9" s="63"/>
      <c r="G9" s="62"/>
      <c r="H9" s="60"/>
      <c r="I9" s="60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9"/>
    </row>
    <row r="10" spans="1:22" ht="56.25" customHeight="1" x14ac:dyDescent="0.2">
      <c r="A10" s="31" t="s">
        <v>35</v>
      </c>
      <c r="B10" s="33">
        <v>1</v>
      </c>
      <c r="C10" s="29" t="s">
        <v>27</v>
      </c>
      <c r="D10" s="33" t="s">
        <v>29</v>
      </c>
      <c r="E10" s="30"/>
      <c r="F10" s="33"/>
      <c r="G10" s="33" t="s">
        <v>28</v>
      </c>
      <c r="H10" s="30" t="s">
        <v>36</v>
      </c>
      <c r="I10" s="30" t="s">
        <v>36</v>
      </c>
      <c r="J10" s="34">
        <v>0</v>
      </c>
      <c r="K10" s="27">
        <v>0</v>
      </c>
      <c r="L10" s="12">
        <v>9</v>
      </c>
      <c r="M10" s="12">
        <v>10</v>
      </c>
      <c r="N10" s="12">
        <v>2</v>
      </c>
      <c r="O10" s="12">
        <v>4</v>
      </c>
      <c r="P10" s="12">
        <v>7</v>
      </c>
      <c r="Q10" s="12">
        <v>6</v>
      </c>
      <c r="R10" s="12">
        <v>2</v>
      </c>
      <c r="S10" s="12">
        <v>1</v>
      </c>
      <c r="T10" s="12">
        <v>0</v>
      </c>
      <c r="U10" s="12">
        <v>0</v>
      </c>
      <c r="V10" s="32">
        <f t="shared" ref="V10" si="0">SUM(J10:U10)</f>
        <v>41</v>
      </c>
    </row>
    <row r="11" spans="1:22" ht="56.25" customHeight="1" x14ac:dyDescent="0.2">
      <c r="A11" s="31" t="s">
        <v>35</v>
      </c>
      <c r="B11" s="35">
        <v>2</v>
      </c>
      <c r="C11" s="29" t="s">
        <v>27</v>
      </c>
      <c r="D11" s="35" t="s">
        <v>29</v>
      </c>
      <c r="E11" s="30"/>
      <c r="F11" s="35"/>
      <c r="G11" s="35" t="s">
        <v>28</v>
      </c>
      <c r="H11" s="30" t="s">
        <v>43</v>
      </c>
      <c r="I11" s="30" t="s">
        <v>37</v>
      </c>
      <c r="J11" s="34">
        <v>0</v>
      </c>
      <c r="K11" s="27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</v>
      </c>
      <c r="Q11" s="12">
        <v>3</v>
      </c>
      <c r="R11" s="12">
        <v>10</v>
      </c>
      <c r="S11" s="12">
        <v>9</v>
      </c>
      <c r="T11" s="12">
        <v>4</v>
      </c>
      <c r="U11" s="12">
        <v>4</v>
      </c>
      <c r="V11" s="32">
        <f t="shared" ref="V11:V14" si="1">SUM(J11:U11)</f>
        <v>32</v>
      </c>
    </row>
    <row r="12" spans="1:22" ht="56.25" customHeight="1" x14ac:dyDescent="0.2">
      <c r="A12" s="31" t="s">
        <v>35</v>
      </c>
      <c r="B12" s="49">
        <v>3</v>
      </c>
      <c r="C12" s="29" t="s">
        <v>27</v>
      </c>
      <c r="D12" s="35" t="s">
        <v>29</v>
      </c>
      <c r="E12" s="30"/>
      <c r="F12" s="35"/>
      <c r="G12" s="35" t="s">
        <v>28</v>
      </c>
      <c r="H12" s="30" t="s">
        <v>38</v>
      </c>
      <c r="I12" s="30" t="s">
        <v>33</v>
      </c>
      <c r="J12" s="34">
        <v>0</v>
      </c>
      <c r="K12" s="27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</v>
      </c>
      <c r="R12" s="12">
        <v>4</v>
      </c>
      <c r="S12" s="12">
        <v>2</v>
      </c>
      <c r="T12" s="12">
        <v>12</v>
      </c>
      <c r="U12" s="12">
        <v>11</v>
      </c>
      <c r="V12" s="32">
        <f t="shared" si="1"/>
        <v>30</v>
      </c>
    </row>
    <row r="13" spans="1:22" ht="56.25" customHeight="1" x14ac:dyDescent="0.2">
      <c r="A13" s="31" t="s">
        <v>35</v>
      </c>
      <c r="B13" s="49">
        <v>4</v>
      </c>
      <c r="C13" s="29" t="s">
        <v>27</v>
      </c>
      <c r="D13" s="35" t="s">
        <v>29</v>
      </c>
      <c r="E13" s="30"/>
      <c r="F13" s="35"/>
      <c r="G13" s="35" t="s">
        <v>28</v>
      </c>
      <c r="H13" s="30" t="s">
        <v>44</v>
      </c>
      <c r="I13" s="30" t="s">
        <v>32</v>
      </c>
      <c r="J13" s="34">
        <v>0</v>
      </c>
      <c r="K13" s="27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4</v>
      </c>
      <c r="R13" s="12">
        <v>8</v>
      </c>
      <c r="S13" s="12">
        <v>7</v>
      </c>
      <c r="T13" s="12">
        <v>4</v>
      </c>
      <c r="U13" s="12">
        <v>3</v>
      </c>
      <c r="V13" s="32">
        <f t="shared" si="1"/>
        <v>26</v>
      </c>
    </row>
    <row r="14" spans="1:22" ht="56.25" customHeight="1" x14ac:dyDescent="0.2">
      <c r="A14" s="31" t="s">
        <v>35</v>
      </c>
      <c r="B14" s="49">
        <v>5</v>
      </c>
      <c r="C14" s="29" t="s">
        <v>27</v>
      </c>
      <c r="D14" s="35" t="s">
        <v>29</v>
      </c>
      <c r="E14" s="30"/>
      <c r="F14" s="35"/>
      <c r="G14" s="35" t="s">
        <v>28</v>
      </c>
      <c r="H14" s="30" t="s">
        <v>39</v>
      </c>
      <c r="I14" s="30" t="s">
        <v>39</v>
      </c>
      <c r="J14" s="34">
        <v>0</v>
      </c>
      <c r="K14" s="27">
        <v>0</v>
      </c>
      <c r="L14" s="12">
        <v>2</v>
      </c>
      <c r="M14" s="12">
        <v>3</v>
      </c>
      <c r="N14" s="12">
        <v>1</v>
      </c>
      <c r="O14" s="12">
        <v>0</v>
      </c>
      <c r="P14" s="12">
        <v>1</v>
      </c>
      <c r="Q14" s="12">
        <v>3</v>
      </c>
      <c r="R14" s="12">
        <v>9</v>
      </c>
      <c r="S14" s="12">
        <v>7</v>
      </c>
      <c r="T14" s="12">
        <v>7</v>
      </c>
      <c r="U14" s="12">
        <v>8</v>
      </c>
      <c r="V14" s="32">
        <f t="shared" si="1"/>
        <v>41</v>
      </c>
    </row>
    <row r="15" spans="1:22" ht="56.25" customHeight="1" x14ac:dyDescent="0.2">
      <c r="A15" s="31" t="s">
        <v>35</v>
      </c>
      <c r="B15" s="49">
        <v>6</v>
      </c>
      <c r="C15" s="29" t="s">
        <v>27</v>
      </c>
      <c r="D15" s="35" t="s">
        <v>29</v>
      </c>
      <c r="E15" s="30"/>
      <c r="F15" s="35"/>
      <c r="G15" s="35" t="s">
        <v>28</v>
      </c>
      <c r="H15" s="30" t="s">
        <v>42</v>
      </c>
      <c r="I15" s="30" t="s">
        <v>40</v>
      </c>
      <c r="J15" s="34">
        <v>0</v>
      </c>
      <c r="K15" s="27">
        <v>0</v>
      </c>
      <c r="L15" s="12">
        <v>1</v>
      </c>
      <c r="M15" s="12">
        <v>1</v>
      </c>
      <c r="N15" s="12">
        <v>12</v>
      </c>
      <c r="O15" s="12">
        <v>10</v>
      </c>
      <c r="P15" s="12">
        <v>1</v>
      </c>
      <c r="Q15" s="12">
        <v>0</v>
      </c>
      <c r="R15" s="12">
        <v>2</v>
      </c>
      <c r="S15" s="12">
        <v>1</v>
      </c>
      <c r="T15" s="12">
        <v>1</v>
      </c>
      <c r="U15" s="12">
        <v>1</v>
      </c>
      <c r="V15" s="32">
        <f t="shared" ref="V15:V27" si="2">SUM(J15:U15)</f>
        <v>30</v>
      </c>
    </row>
    <row r="16" spans="1:22" ht="56.25" customHeight="1" x14ac:dyDescent="0.2">
      <c r="A16" s="31" t="s">
        <v>35</v>
      </c>
      <c r="B16" s="49">
        <v>7</v>
      </c>
      <c r="C16" s="29" t="s">
        <v>27</v>
      </c>
      <c r="D16" s="35" t="s">
        <v>29</v>
      </c>
      <c r="E16" s="30"/>
      <c r="F16" s="35"/>
      <c r="G16" s="35" t="s">
        <v>28</v>
      </c>
      <c r="H16" s="30" t="s">
        <v>45</v>
      </c>
      <c r="I16" s="30" t="s">
        <v>41</v>
      </c>
      <c r="J16" s="34">
        <v>0</v>
      </c>
      <c r="K16" s="27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1</v>
      </c>
      <c r="R16" s="12">
        <v>8</v>
      </c>
      <c r="S16" s="12">
        <v>16</v>
      </c>
      <c r="T16" s="12">
        <v>13</v>
      </c>
      <c r="U16" s="12">
        <v>14</v>
      </c>
      <c r="V16" s="32">
        <f t="shared" si="2"/>
        <v>52</v>
      </c>
    </row>
    <row r="17" spans="1:22" ht="56.25" customHeight="1" x14ac:dyDescent="0.2">
      <c r="A17" s="31" t="s">
        <v>35</v>
      </c>
      <c r="B17" s="49">
        <v>8</v>
      </c>
      <c r="C17" s="29" t="s">
        <v>27</v>
      </c>
      <c r="D17" s="35" t="s">
        <v>29</v>
      </c>
      <c r="E17" s="30"/>
      <c r="F17" s="35"/>
      <c r="G17" s="35" t="s">
        <v>28</v>
      </c>
      <c r="H17" s="30" t="s">
        <v>38</v>
      </c>
      <c r="I17" s="30" t="s">
        <v>33</v>
      </c>
      <c r="J17" s="34">
        <v>0</v>
      </c>
      <c r="K17" s="27">
        <v>0</v>
      </c>
      <c r="L17" s="12">
        <v>0</v>
      </c>
      <c r="M17" s="12">
        <v>0</v>
      </c>
      <c r="N17" s="12">
        <v>1</v>
      </c>
      <c r="O17" s="12">
        <v>2</v>
      </c>
      <c r="P17" s="12">
        <v>1</v>
      </c>
      <c r="Q17" s="12">
        <v>1</v>
      </c>
      <c r="R17" s="12">
        <v>10</v>
      </c>
      <c r="S17" s="12">
        <v>8</v>
      </c>
      <c r="T17" s="12">
        <v>3</v>
      </c>
      <c r="U17" s="12">
        <v>5</v>
      </c>
      <c r="V17" s="32">
        <f t="shared" si="2"/>
        <v>31</v>
      </c>
    </row>
    <row r="18" spans="1:22" ht="56.25" customHeight="1" x14ac:dyDescent="0.2">
      <c r="A18" s="31" t="s">
        <v>35</v>
      </c>
      <c r="B18" s="49">
        <v>9</v>
      </c>
      <c r="C18" s="29" t="s">
        <v>27</v>
      </c>
      <c r="D18" s="35" t="s">
        <v>29</v>
      </c>
      <c r="E18" s="30"/>
      <c r="F18" s="35"/>
      <c r="G18" s="35" t="s">
        <v>28</v>
      </c>
      <c r="H18" s="30" t="s">
        <v>46</v>
      </c>
      <c r="I18" s="30" t="s">
        <v>46</v>
      </c>
      <c r="J18" s="34">
        <v>0</v>
      </c>
      <c r="K18" s="27">
        <v>0</v>
      </c>
      <c r="L18" s="12">
        <v>5</v>
      </c>
      <c r="M18" s="12">
        <v>4</v>
      </c>
      <c r="N18" s="12">
        <v>3</v>
      </c>
      <c r="O18" s="12">
        <v>4</v>
      </c>
      <c r="P18" s="12">
        <v>4</v>
      </c>
      <c r="Q18" s="12">
        <v>6</v>
      </c>
      <c r="R18" s="34">
        <v>9</v>
      </c>
      <c r="S18" s="27">
        <v>4</v>
      </c>
      <c r="T18" s="12">
        <v>1</v>
      </c>
      <c r="U18" s="12">
        <v>1</v>
      </c>
      <c r="V18" s="32">
        <f t="shared" si="2"/>
        <v>41</v>
      </c>
    </row>
    <row r="19" spans="1:22" ht="56.25" customHeight="1" x14ac:dyDescent="0.2">
      <c r="A19" s="31" t="s">
        <v>35</v>
      </c>
      <c r="B19" s="49">
        <v>10</v>
      </c>
      <c r="C19" s="29" t="s">
        <v>27</v>
      </c>
      <c r="D19" s="35" t="s">
        <v>29</v>
      </c>
      <c r="E19" s="30"/>
      <c r="F19" s="35"/>
      <c r="G19" s="35" t="s">
        <v>28</v>
      </c>
      <c r="H19" s="30" t="s">
        <v>47</v>
      </c>
      <c r="I19" s="30" t="s">
        <v>32</v>
      </c>
      <c r="J19" s="34">
        <v>0</v>
      </c>
      <c r="K19" s="27">
        <v>0</v>
      </c>
      <c r="L19" s="12">
        <v>8</v>
      </c>
      <c r="M19" s="12">
        <v>10</v>
      </c>
      <c r="N19" s="12">
        <v>1</v>
      </c>
      <c r="O19" s="12">
        <v>0</v>
      </c>
      <c r="P19" s="12">
        <v>0</v>
      </c>
      <c r="Q19" s="12">
        <v>0</v>
      </c>
      <c r="R19" s="34">
        <v>4</v>
      </c>
      <c r="S19" s="27">
        <v>2</v>
      </c>
      <c r="T19" s="12">
        <v>1</v>
      </c>
      <c r="U19" s="12">
        <v>0</v>
      </c>
      <c r="V19" s="32">
        <f t="shared" si="2"/>
        <v>26</v>
      </c>
    </row>
    <row r="20" spans="1:22" ht="56.25" customHeight="1" x14ac:dyDescent="0.2">
      <c r="A20" s="31" t="s">
        <v>35</v>
      </c>
      <c r="B20" s="49">
        <v>11</v>
      </c>
      <c r="C20" s="29" t="s">
        <v>27</v>
      </c>
      <c r="D20" s="36" t="s">
        <v>29</v>
      </c>
      <c r="E20" s="30"/>
      <c r="F20" s="36"/>
      <c r="G20" s="36" t="s">
        <v>28</v>
      </c>
      <c r="H20" s="30" t="s">
        <v>48</v>
      </c>
      <c r="I20" s="30" t="s">
        <v>41</v>
      </c>
      <c r="J20" s="34">
        <v>0</v>
      </c>
      <c r="K20" s="27">
        <v>0</v>
      </c>
      <c r="L20" s="12">
        <v>10</v>
      </c>
      <c r="M20" s="12">
        <v>10</v>
      </c>
      <c r="N20" s="12">
        <v>1</v>
      </c>
      <c r="O20" s="12">
        <v>0</v>
      </c>
      <c r="P20" s="12">
        <v>0</v>
      </c>
      <c r="Q20" s="12">
        <v>0</v>
      </c>
      <c r="R20" s="34">
        <v>4</v>
      </c>
      <c r="S20" s="27">
        <v>6</v>
      </c>
      <c r="T20" s="12">
        <v>0</v>
      </c>
      <c r="U20" s="12">
        <v>1</v>
      </c>
      <c r="V20" s="32">
        <f t="shared" si="2"/>
        <v>32</v>
      </c>
    </row>
    <row r="21" spans="1:22" ht="56.25" customHeight="1" x14ac:dyDescent="0.2">
      <c r="A21" s="40" t="s">
        <v>35</v>
      </c>
      <c r="B21" s="49">
        <v>12</v>
      </c>
      <c r="C21" s="42" t="s">
        <v>27</v>
      </c>
      <c r="D21" s="41" t="s">
        <v>29</v>
      </c>
      <c r="E21" s="43"/>
      <c r="F21" s="41"/>
      <c r="G21" s="41" t="s">
        <v>28</v>
      </c>
      <c r="H21" s="30" t="s">
        <v>48</v>
      </c>
      <c r="I21" s="30" t="s">
        <v>41</v>
      </c>
      <c r="J21" s="44">
        <v>0</v>
      </c>
      <c r="K21" s="45">
        <v>0</v>
      </c>
      <c r="L21" s="46">
        <v>16</v>
      </c>
      <c r="M21" s="46">
        <v>15</v>
      </c>
      <c r="N21" s="46">
        <v>0</v>
      </c>
      <c r="O21" s="46">
        <v>0</v>
      </c>
      <c r="P21" s="46">
        <v>1</v>
      </c>
      <c r="Q21" s="46">
        <v>2</v>
      </c>
      <c r="R21" s="44">
        <v>3</v>
      </c>
      <c r="S21" s="45">
        <v>4</v>
      </c>
      <c r="T21" s="46">
        <v>0</v>
      </c>
      <c r="U21" s="46">
        <v>0</v>
      </c>
      <c r="V21" s="47">
        <f t="shared" si="2"/>
        <v>41</v>
      </c>
    </row>
    <row r="22" spans="1:22" ht="56.25" customHeight="1" x14ac:dyDescent="0.2">
      <c r="A22" s="31" t="s">
        <v>35</v>
      </c>
      <c r="B22" s="49">
        <v>13</v>
      </c>
      <c r="C22" s="29" t="s">
        <v>27</v>
      </c>
      <c r="D22" s="39" t="s">
        <v>29</v>
      </c>
      <c r="E22" s="30"/>
      <c r="F22" s="39"/>
      <c r="G22" s="39" t="s">
        <v>28</v>
      </c>
      <c r="H22" s="30" t="s">
        <v>48</v>
      </c>
      <c r="I22" s="30" t="s">
        <v>41</v>
      </c>
      <c r="J22" s="34">
        <v>0</v>
      </c>
      <c r="K22" s="27">
        <v>0</v>
      </c>
      <c r="L22" s="12">
        <v>11</v>
      </c>
      <c r="M22" s="12">
        <v>9</v>
      </c>
      <c r="N22" s="12">
        <v>6</v>
      </c>
      <c r="O22" s="12">
        <v>0</v>
      </c>
      <c r="P22" s="12">
        <v>0</v>
      </c>
      <c r="Q22" s="12">
        <v>0</v>
      </c>
      <c r="R22" s="34">
        <v>2</v>
      </c>
      <c r="S22" s="27">
        <v>2</v>
      </c>
      <c r="T22" s="12">
        <v>1</v>
      </c>
      <c r="U22" s="12">
        <v>1</v>
      </c>
      <c r="V22" s="32">
        <f t="shared" si="2"/>
        <v>32</v>
      </c>
    </row>
    <row r="23" spans="1:22" ht="56.25" customHeight="1" x14ac:dyDescent="0.2">
      <c r="A23" s="31" t="s">
        <v>35</v>
      </c>
      <c r="B23" s="49">
        <v>14</v>
      </c>
      <c r="C23" s="29" t="s">
        <v>27</v>
      </c>
      <c r="D23" s="49" t="s">
        <v>29</v>
      </c>
      <c r="E23" s="30"/>
      <c r="F23" s="49"/>
      <c r="G23" s="49" t="s">
        <v>28</v>
      </c>
      <c r="H23" s="30" t="s">
        <v>47</v>
      </c>
      <c r="I23" s="30" t="s">
        <v>32</v>
      </c>
      <c r="J23" s="34">
        <v>0</v>
      </c>
      <c r="K23" s="27">
        <v>0</v>
      </c>
      <c r="L23" s="12">
        <v>11</v>
      </c>
      <c r="M23" s="12">
        <v>9</v>
      </c>
      <c r="N23" s="12">
        <v>0</v>
      </c>
      <c r="O23" s="12">
        <v>1</v>
      </c>
      <c r="P23" s="12">
        <v>4</v>
      </c>
      <c r="Q23" s="12">
        <v>3</v>
      </c>
      <c r="R23" s="34">
        <v>1</v>
      </c>
      <c r="S23" s="27">
        <v>2</v>
      </c>
      <c r="T23" s="12">
        <v>1</v>
      </c>
      <c r="U23" s="12">
        <v>0</v>
      </c>
      <c r="V23" s="47">
        <f t="shared" si="2"/>
        <v>32</v>
      </c>
    </row>
    <row r="24" spans="1:22" ht="56.25" customHeight="1" x14ac:dyDescent="0.2">
      <c r="A24" s="31" t="s">
        <v>35</v>
      </c>
      <c r="B24" s="49">
        <v>15</v>
      </c>
      <c r="C24" s="29" t="s">
        <v>27</v>
      </c>
      <c r="D24" s="49" t="s">
        <v>29</v>
      </c>
      <c r="E24" s="30"/>
      <c r="F24" s="49"/>
      <c r="G24" s="49" t="s">
        <v>28</v>
      </c>
      <c r="H24" s="30" t="s">
        <v>34</v>
      </c>
      <c r="I24" s="30" t="s">
        <v>49</v>
      </c>
      <c r="J24" s="34">
        <v>0</v>
      </c>
      <c r="K24" s="27">
        <v>0</v>
      </c>
      <c r="L24" s="12">
        <v>9</v>
      </c>
      <c r="M24" s="12">
        <v>7</v>
      </c>
      <c r="N24" s="12">
        <v>0</v>
      </c>
      <c r="O24" s="12">
        <v>0</v>
      </c>
      <c r="P24" s="12">
        <v>6</v>
      </c>
      <c r="Q24" s="12">
        <v>7</v>
      </c>
      <c r="R24" s="34">
        <v>1</v>
      </c>
      <c r="S24" s="27">
        <v>1</v>
      </c>
      <c r="T24" s="12">
        <v>1</v>
      </c>
      <c r="U24" s="12">
        <v>0</v>
      </c>
      <c r="V24" s="32">
        <f t="shared" si="2"/>
        <v>32</v>
      </c>
    </row>
    <row r="25" spans="1:22" ht="56.25" customHeight="1" x14ac:dyDescent="0.2">
      <c r="A25" s="31" t="s">
        <v>35</v>
      </c>
      <c r="B25" s="49">
        <v>16</v>
      </c>
      <c r="C25" s="29" t="s">
        <v>27</v>
      </c>
      <c r="D25" s="49" t="s">
        <v>29</v>
      </c>
      <c r="E25" s="30"/>
      <c r="F25" s="49"/>
      <c r="G25" s="49" t="s">
        <v>28</v>
      </c>
      <c r="H25" s="30" t="s">
        <v>52</v>
      </c>
      <c r="I25" s="30" t="s">
        <v>53</v>
      </c>
      <c r="J25" s="34">
        <v>0</v>
      </c>
      <c r="K25" s="27">
        <v>0</v>
      </c>
      <c r="L25" s="12">
        <v>6</v>
      </c>
      <c r="M25" s="12">
        <v>8</v>
      </c>
      <c r="N25" s="12">
        <v>2</v>
      </c>
      <c r="O25" s="12">
        <v>1</v>
      </c>
      <c r="P25" s="12">
        <v>4</v>
      </c>
      <c r="Q25" s="12">
        <v>3</v>
      </c>
      <c r="R25" s="34">
        <v>4</v>
      </c>
      <c r="S25" s="27">
        <v>2</v>
      </c>
      <c r="T25" s="12">
        <v>1</v>
      </c>
      <c r="U25" s="12">
        <v>2</v>
      </c>
      <c r="V25" s="32">
        <f t="shared" ref="V25" si="3">SUM(J25:U25)</f>
        <v>33</v>
      </c>
    </row>
    <row r="26" spans="1:22" ht="56.25" customHeight="1" x14ac:dyDescent="0.2">
      <c r="A26" s="31" t="s">
        <v>35</v>
      </c>
      <c r="B26" s="49">
        <v>17</v>
      </c>
      <c r="C26" s="29" t="s">
        <v>27</v>
      </c>
      <c r="D26" s="49" t="s">
        <v>29</v>
      </c>
      <c r="E26" s="30"/>
      <c r="F26" s="49"/>
      <c r="G26" s="49" t="s">
        <v>28</v>
      </c>
      <c r="H26" s="30" t="s">
        <v>38</v>
      </c>
      <c r="I26" s="30" t="s">
        <v>33</v>
      </c>
      <c r="J26" s="34">
        <v>0</v>
      </c>
      <c r="K26" s="27">
        <v>0</v>
      </c>
      <c r="L26" s="12">
        <v>5</v>
      </c>
      <c r="M26" s="12">
        <v>8</v>
      </c>
      <c r="N26" s="12">
        <v>2</v>
      </c>
      <c r="O26" s="12">
        <v>1</v>
      </c>
      <c r="P26" s="12">
        <v>4</v>
      </c>
      <c r="Q26" s="12">
        <v>0</v>
      </c>
      <c r="R26" s="34">
        <v>2</v>
      </c>
      <c r="S26" s="27">
        <v>2</v>
      </c>
      <c r="T26" s="12">
        <v>1</v>
      </c>
      <c r="U26" s="12">
        <v>1</v>
      </c>
      <c r="V26" s="32">
        <f t="shared" si="2"/>
        <v>26</v>
      </c>
    </row>
    <row r="27" spans="1:22" ht="56.25" customHeight="1" x14ac:dyDescent="0.2">
      <c r="A27" s="31" t="s">
        <v>35</v>
      </c>
      <c r="B27" s="49">
        <v>18</v>
      </c>
      <c r="C27" s="29" t="s">
        <v>27</v>
      </c>
      <c r="D27" s="35" t="s">
        <v>29</v>
      </c>
      <c r="E27" s="30"/>
      <c r="F27" s="35"/>
      <c r="G27" s="35" t="s">
        <v>28</v>
      </c>
      <c r="H27" s="30" t="s">
        <v>50</v>
      </c>
      <c r="I27" s="30" t="s">
        <v>51</v>
      </c>
      <c r="J27" s="34">
        <v>0</v>
      </c>
      <c r="K27" s="27">
        <v>0</v>
      </c>
      <c r="L27" s="12">
        <v>9</v>
      </c>
      <c r="M27" s="12">
        <v>7</v>
      </c>
      <c r="N27" s="12">
        <v>0</v>
      </c>
      <c r="O27" s="12">
        <v>1</v>
      </c>
      <c r="P27" s="12">
        <v>0</v>
      </c>
      <c r="Q27" s="12">
        <v>0</v>
      </c>
      <c r="R27" s="34">
        <v>2</v>
      </c>
      <c r="S27" s="27">
        <v>2</v>
      </c>
      <c r="T27" s="12">
        <v>1</v>
      </c>
      <c r="U27" s="12">
        <v>1</v>
      </c>
      <c r="V27" s="32">
        <f t="shared" si="2"/>
        <v>23</v>
      </c>
    </row>
    <row r="28" spans="1:22" ht="56.25" customHeight="1" x14ac:dyDescent="0.2">
      <c r="A28" s="53" t="s">
        <v>35</v>
      </c>
      <c r="B28" s="49">
        <v>19</v>
      </c>
      <c r="C28" s="29" t="s">
        <v>27</v>
      </c>
      <c r="D28" s="49" t="s">
        <v>29</v>
      </c>
      <c r="E28" s="30"/>
      <c r="F28" s="49"/>
      <c r="G28" s="49" t="s">
        <v>28</v>
      </c>
      <c r="H28" s="30" t="s">
        <v>54</v>
      </c>
      <c r="I28" s="30" t="s">
        <v>41</v>
      </c>
      <c r="J28" s="34">
        <v>0</v>
      </c>
      <c r="K28" s="27">
        <v>0</v>
      </c>
      <c r="L28" s="12">
        <v>1</v>
      </c>
      <c r="M28" s="12">
        <v>1</v>
      </c>
      <c r="N28" s="12">
        <v>7</v>
      </c>
      <c r="O28" s="12">
        <v>8</v>
      </c>
      <c r="P28" s="12">
        <v>0</v>
      </c>
      <c r="Q28" s="12">
        <v>0</v>
      </c>
      <c r="R28" s="34">
        <v>2</v>
      </c>
      <c r="S28" s="27">
        <v>2</v>
      </c>
      <c r="T28" s="12">
        <v>1</v>
      </c>
      <c r="U28" s="12">
        <v>1</v>
      </c>
      <c r="V28" s="32">
        <f t="shared" ref="V28" si="4">SUM(J28:U28)</f>
        <v>23</v>
      </c>
    </row>
    <row r="29" spans="1:22" s="9" customFormat="1" ht="27.75" customHeight="1" x14ac:dyDescent="0.2">
      <c r="A29" s="11"/>
      <c r="B29" s="11"/>
      <c r="C29" s="25" t="s">
        <v>2</v>
      </c>
      <c r="D29" s="25"/>
      <c r="E29" s="23">
        <v>0</v>
      </c>
      <c r="F29" s="23">
        <v>0</v>
      </c>
      <c r="G29" s="23" t="s">
        <v>55</v>
      </c>
      <c r="H29" s="16"/>
      <c r="I29" s="16"/>
      <c r="J29" s="16"/>
      <c r="K29" s="16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26">
        <f>SUM(V10:V28)</f>
        <v>624</v>
      </c>
    </row>
    <row r="30" spans="1:22" s="17" customFormat="1" ht="77.25" customHeight="1" x14ac:dyDescent="0.2">
      <c r="A30" s="11"/>
      <c r="B30" s="11"/>
      <c r="C30" s="5"/>
      <c r="D30" s="5"/>
      <c r="E30" s="15"/>
      <c r="F30" s="15"/>
      <c r="G30" s="16"/>
      <c r="H30" s="16"/>
      <c r="I30" s="16"/>
      <c r="J30" s="16"/>
      <c r="K30" s="16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0"/>
    </row>
    <row r="31" spans="1:22" ht="1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</row>
    <row r="32" spans="1:22" ht="30" customHeight="1" x14ac:dyDescent="0.2">
      <c r="A32" s="2"/>
      <c r="B32" s="2"/>
      <c r="C32" s="28" t="s">
        <v>25</v>
      </c>
      <c r="D32" s="28" t="s">
        <v>1</v>
      </c>
      <c r="E32" s="80" t="s">
        <v>22</v>
      </c>
      <c r="F32" s="80"/>
      <c r="G32" s="8" t="s">
        <v>0</v>
      </c>
      <c r="H32" s="22" t="s">
        <v>22</v>
      </c>
      <c r="I32" s="22"/>
      <c r="J32" s="22" t="s">
        <v>0</v>
      </c>
      <c r="K32" s="20"/>
      <c r="L32" s="18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7.75" customHeight="1" x14ac:dyDescent="0.2">
      <c r="A33" s="2"/>
      <c r="B33" s="2"/>
      <c r="C33" s="39">
        <v>1</v>
      </c>
      <c r="D33" s="30" t="s">
        <v>36</v>
      </c>
      <c r="E33" s="54">
        <v>1</v>
      </c>
      <c r="F33" s="55"/>
      <c r="G33" s="32">
        <v>41</v>
      </c>
      <c r="H33" s="21"/>
      <c r="I33" s="21"/>
      <c r="J33" s="21"/>
      <c r="K33" s="4"/>
      <c r="L33" s="19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39">
        <v>2</v>
      </c>
      <c r="D34" s="30" t="s">
        <v>37</v>
      </c>
      <c r="E34" s="54">
        <v>1</v>
      </c>
      <c r="F34" s="68"/>
      <c r="G34" s="32">
        <v>32</v>
      </c>
      <c r="H34" s="21"/>
      <c r="I34" s="21"/>
      <c r="J34" s="21"/>
      <c r="K34" s="4"/>
      <c r="L34" s="19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49">
        <v>3</v>
      </c>
      <c r="D35" s="30" t="s">
        <v>33</v>
      </c>
      <c r="E35" s="54">
        <v>1</v>
      </c>
      <c r="F35" s="68"/>
      <c r="G35" s="32">
        <v>30</v>
      </c>
      <c r="H35" s="21"/>
      <c r="I35" s="21"/>
      <c r="J35" s="21"/>
      <c r="K35" s="4"/>
      <c r="L35" s="19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49">
        <v>4</v>
      </c>
      <c r="D36" s="30" t="s">
        <v>32</v>
      </c>
      <c r="E36" s="54">
        <v>1</v>
      </c>
      <c r="F36" s="68"/>
      <c r="G36" s="32">
        <v>26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9">
        <v>5</v>
      </c>
      <c r="D37" s="30" t="s">
        <v>39</v>
      </c>
      <c r="E37" s="54">
        <v>1</v>
      </c>
      <c r="F37" s="68"/>
      <c r="G37" s="32">
        <v>41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9">
        <v>6</v>
      </c>
      <c r="D38" s="30" t="s">
        <v>40</v>
      </c>
      <c r="E38" s="54">
        <v>1</v>
      </c>
      <c r="F38" s="68">
        <v>1</v>
      </c>
      <c r="G38" s="32">
        <v>30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9">
        <v>7</v>
      </c>
      <c r="D39" s="30" t="s">
        <v>41</v>
      </c>
      <c r="E39" s="37"/>
      <c r="F39" s="38"/>
      <c r="G39" s="32">
        <v>52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5" customHeight="1" x14ac:dyDescent="0.2">
      <c r="A40" s="2"/>
      <c r="B40" s="2"/>
      <c r="C40" s="49">
        <v>8</v>
      </c>
      <c r="D40" s="30" t="s">
        <v>33</v>
      </c>
      <c r="E40" s="54">
        <v>1</v>
      </c>
      <c r="F40" s="68"/>
      <c r="G40" s="32">
        <v>31</v>
      </c>
      <c r="H40" s="21"/>
      <c r="I40" s="21"/>
      <c r="J40" s="21"/>
      <c r="K40" s="4"/>
      <c r="L40" s="19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5" customHeight="1" x14ac:dyDescent="0.2">
      <c r="A41" s="2"/>
      <c r="B41" s="2"/>
      <c r="C41" s="49">
        <v>9</v>
      </c>
      <c r="D41" s="30" t="s">
        <v>46</v>
      </c>
      <c r="E41" s="54">
        <v>1</v>
      </c>
      <c r="F41" s="68"/>
      <c r="G41" s="32">
        <v>41</v>
      </c>
      <c r="H41" s="21"/>
      <c r="I41" s="21"/>
      <c r="J41" s="21"/>
      <c r="K41" s="4"/>
      <c r="L41" s="19"/>
      <c r="M41" s="2"/>
      <c r="N41" s="2"/>
      <c r="O41" s="2"/>
      <c r="P41" s="7"/>
      <c r="Q41" s="6"/>
      <c r="R41" s="4"/>
      <c r="S41" s="4"/>
      <c r="T41" s="4"/>
      <c r="U41" s="2"/>
      <c r="V41" s="2"/>
    </row>
    <row r="42" spans="1:22" ht="15" customHeight="1" x14ac:dyDescent="0.2">
      <c r="A42" s="2"/>
      <c r="B42" s="2"/>
      <c r="C42" s="49">
        <v>10</v>
      </c>
      <c r="D42" s="30" t="s">
        <v>32</v>
      </c>
      <c r="E42" s="54">
        <v>1</v>
      </c>
      <c r="F42" s="68"/>
      <c r="G42" s="32">
        <v>26</v>
      </c>
      <c r="H42" s="21"/>
      <c r="I42" s="21"/>
      <c r="J42" s="21"/>
      <c r="K42" s="4"/>
      <c r="L42" s="19"/>
      <c r="M42" s="2"/>
      <c r="N42" s="2"/>
      <c r="O42" s="2"/>
      <c r="P42" s="7"/>
      <c r="Q42" s="6"/>
      <c r="R42" s="4"/>
      <c r="S42" s="4"/>
      <c r="T42" s="4"/>
      <c r="U42" s="2"/>
      <c r="V42" s="2"/>
    </row>
    <row r="43" spans="1:22" ht="15" customHeight="1" x14ac:dyDescent="0.2">
      <c r="A43" s="2"/>
      <c r="B43" s="2"/>
      <c r="C43" s="49">
        <v>11</v>
      </c>
      <c r="D43" s="30" t="s">
        <v>41</v>
      </c>
      <c r="E43" s="54">
        <v>1</v>
      </c>
      <c r="F43" s="68"/>
      <c r="G43" s="32">
        <v>32</v>
      </c>
      <c r="H43" s="21"/>
      <c r="I43" s="21"/>
      <c r="J43" s="21"/>
      <c r="K43" s="4"/>
      <c r="L43" s="19"/>
      <c r="M43" s="2"/>
      <c r="N43" s="2"/>
      <c r="O43" s="2"/>
      <c r="P43" s="7"/>
      <c r="Q43" s="6"/>
      <c r="R43" s="4"/>
      <c r="S43" s="4"/>
      <c r="T43" s="4"/>
      <c r="U43" s="2"/>
      <c r="V43" s="2"/>
    </row>
    <row r="44" spans="1:22" ht="15" customHeight="1" x14ac:dyDescent="0.2">
      <c r="A44" s="2"/>
      <c r="B44" s="2"/>
      <c r="C44" s="49">
        <v>12</v>
      </c>
      <c r="D44" s="30" t="s">
        <v>41</v>
      </c>
      <c r="E44" s="54">
        <v>1</v>
      </c>
      <c r="F44" s="68"/>
      <c r="G44" s="32">
        <v>41</v>
      </c>
      <c r="H44" s="21"/>
      <c r="I44" s="21"/>
      <c r="J44" s="21"/>
      <c r="K44" s="4"/>
      <c r="L44" s="19"/>
      <c r="M44" s="2"/>
      <c r="N44" s="2"/>
      <c r="O44" s="2"/>
      <c r="P44" s="7"/>
      <c r="Q44" s="6"/>
      <c r="R44" s="4"/>
      <c r="S44" s="4"/>
      <c r="T44" s="4"/>
      <c r="U44" s="2"/>
      <c r="V44" s="2"/>
    </row>
    <row r="45" spans="1:22" ht="15" customHeight="1" x14ac:dyDescent="0.2">
      <c r="A45" s="2"/>
      <c r="B45" s="2"/>
      <c r="C45" s="49">
        <v>13</v>
      </c>
      <c r="D45" s="30" t="s">
        <v>41</v>
      </c>
      <c r="E45" s="54">
        <v>1</v>
      </c>
      <c r="F45" s="68"/>
      <c r="G45" s="32">
        <v>32</v>
      </c>
      <c r="H45" s="21"/>
      <c r="I45" s="21"/>
      <c r="J45" s="21"/>
      <c r="K45" s="4"/>
      <c r="L45" s="19"/>
      <c r="M45" s="2"/>
      <c r="N45" s="2"/>
      <c r="O45" s="2"/>
      <c r="P45" s="7"/>
      <c r="Q45" s="6"/>
      <c r="R45" s="4"/>
      <c r="S45" s="4"/>
      <c r="T45" s="4"/>
      <c r="U45" s="2"/>
      <c r="V45" s="2"/>
    </row>
    <row r="46" spans="1:22" ht="15" customHeight="1" x14ac:dyDescent="0.2">
      <c r="A46" s="2"/>
      <c r="B46" s="2"/>
      <c r="C46" s="49">
        <v>14</v>
      </c>
      <c r="D46" s="30" t="s">
        <v>32</v>
      </c>
      <c r="E46" s="54">
        <v>1</v>
      </c>
      <c r="F46" s="68"/>
      <c r="G46" s="32">
        <v>32</v>
      </c>
      <c r="H46" s="21"/>
      <c r="I46" s="21"/>
      <c r="J46" s="21"/>
      <c r="K46" s="4"/>
      <c r="L46" s="19"/>
      <c r="M46" s="2"/>
      <c r="N46" s="2"/>
      <c r="O46" s="2"/>
      <c r="P46" s="7"/>
      <c r="Q46" s="6"/>
      <c r="R46" s="4"/>
      <c r="S46" s="4"/>
      <c r="T46" s="4"/>
      <c r="U46" s="2"/>
      <c r="V46" s="2"/>
    </row>
    <row r="47" spans="1:22" ht="15" customHeight="1" x14ac:dyDescent="0.2">
      <c r="A47" s="2"/>
      <c r="B47" s="2"/>
      <c r="C47" s="49">
        <v>15</v>
      </c>
      <c r="D47" s="30" t="s">
        <v>49</v>
      </c>
      <c r="E47" s="54">
        <v>1</v>
      </c>
      <c r="F47" s="68"/>
      <c r="G47" s="32">
        <v>32</v>
      </c>
      <c r="H47" s="21"/>
      <c r="I47" s="21"/>
      <c r="J47" s="21"/>
      <c r="K47" s="4"/>
      <c r="L47" s="19"/>
      <c r="M47" s="2"/>
      <c r="N47" s="2"/>
      <c r="O47" s="2"/>
      <c r="P47" s="7"/>
      <c r="Q47" s="6"/>
      <c r="R47" s="4"/>
      <c r="S47" s="4"/>
      <c r="T47" s="4"/>
      <c r="U47" s="2"/>
      <c r="V47" s="2"/>
    </row>
    <row r="48" spans="1:22" ht="15" customHeight="1" x14ac:dyDescent="0.2">
      <c r="A48" s="2"/>
      <c r="B48" s="2"/>
      <c r="C48" s="49">
        <v>16</v>
      </c>
      <c r="D48" s="30" t="s">
        <v>53</v>
      </c>
      <c r="E48" s="54">
        <v>1</v>
      </c>
      <c r="F48" s="68"/>
      <c r="G48" s="32">
        <v>33</v>
      </c>
      <c r="H48" s="21"/>
      <c r="I48" s="21"/>
      <c r="J48" s="21"/>
      <c r="K48" s="4"/>
      <c r="L48" s="19"/>
      <c r="M48" s="2"/>
      <c r="N48" s="2"/>
      <c r="O48" s="2"/>
      <c r="P48" s="7"/>
      <c r="Q48" s="6"/>
      <c r="R48" s="4"/>
      <c r="S48" s="4"/>
      <c r="T48" s="4"/>
      <c r="U48" s="2"/>
      <c r="V48" s="2"/>
    </row>
    <row r="49" spans="1:22" ht="15" customHeight="1" x14ac:dyDescent="0.2">
      <c r="A49" s="2"/>
      <c r="B49" s="2"/>
      <c r="C49" s="49">
        <v>17</v>
      </c>
      <c r="D49" s="43" t="s">
        <v>33</v>
      </c>
      <c r="E49" s="54">
        <v>1</v>
      </c>
      <c r="F49" s="68"/>
      <c r="G49" s="47">
        <v>26</v>
      </c>
      <c r="H49" s="21"/>
      <c r="I49" s="21"/>
      <c r="J49" s="21"/>
      <c r="K49" s="4"/>
      <c r="L49" s="19"/>
      <c r="M49" s="2"/>
      <c r="N49" s="2"/>
      <c r="O49" s="2"/>
      <c r="P49" s="7"/>
      <c r="Q49" s="6"/>
      <c r="R49" s="4"/>
      <c r="S49" s="4"/>
      <c r="T49" s="4"/>
      <c r="U49" s="2"/>
      <c r="V49" s="2"/>
    </row>
    <row r="50" spans="1:22" ht="14.25" customHeight="1" x14ac:dyDescent="0.2">
      <c r="A50" s="2"/>
      <c r="B50" s="2"/>
      <c r="C50" s="49">
        <v>18</v>
      </c>
      <c r="D50" s="30" t="s">
        <v>51</v>
      </c>
      <c r="E50" s="54">
        <v>1</v>
      </c>
      <c r="F50" s="68"/>
      <c r="G50" s="32">
        <v>23</v>
      </c>
      <c r="H50" s="21"/>
      <c r="I50" s="21"/>
      <c r="J50" s="21"/>
      <c r="K50" s="4"/>
      <c r="L50" s="19"/>
      <c r="M50" s="2"/>
      <c r="N50" s="2"/>
      <c r="O50" s="2"/>
      <c r="P50" s="7"/>
      <c r="Q50" s="6"/>
      <c r="R50" s="4"/>
      <c r="S50" s="4"/>
      <c r="T50" s="4"/>
      <c r="U50" s="2"/>
      <c r="V50" s="2"/>
    </row>
    <row r="51" spans="1:22" ht="15" customHeight="1" x14ac:dyDescent="0.2">
      <c r="A51" s="2"/>
      <c r="B51" s="2"/>
      <c r="C51" s="49">
        <v>19</v>
      </c>
      <c r="D51" s="30" t="s">
        <v>41</v>
      </c>
      <c r="E51" s="54">
        <v>1</v>
      </c>
      <c r="F51" s="68"/>
      <c r="G51" s="32">
        <v>23</v>
      </c>
      <c r="H51" s="21"/>
      <c r="I51" s="21"/>
      <c r="J51" s="21"/>
      <c r="K51" s="4"/>
      <c r="L51" s="19"/>
      <c r="M51" s="2"/>
      <c r="N51" s="2"/>
      <c r="O51" s="2"/>
      <c r="P51" s="7"/>
      <c r="Q51" s="6"/>
      <c r="R51" s="4"/>
      <c r="S51" s="4"/>
      <c r="T51" s="4"/>
      <c r="U51" s="2"/>
      <c r="V51" s="2"/>
    </row>
    <row r="52" spans="1:22" ht="19.5" customHeight="1" x14ac:dyDescent="0.2">
      <c r="A52" s="2"/>
      <c r="B52" s="2" t="s">
        <v>2</v>
      </c>
      <c r="C52" s="48">
        <v>19</v>
      </c>
      <c r="D52" s="48">
        <v>19</v>
      </c>
      <c r="E52" s="69">
        <v>19</v>
      </c>
      <c r="F52" s="70"/>
      <c r="G52" s="48">
        <f>SUM(G33:G51)</f>
        <v>624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</row>
    <row r="54" spans="1:22" ht="117.75" customHeight="1" x14ac:dyDescent="0.2">
      <c r="A54" s="71" t="s">
        <v>35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3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23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23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23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23.25" customHeight="1" x14ac:dyDescent="0.2">
      <c r="A1011" s="2"/>
      <c r="B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23.25" customHeight="1" x14ac:dyDescent="0.2">
      <c r="A1012" s="2"/>
      <c r="B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23.25" customHeight="1" x14ac:dyDescent="0.2">
      <c r="A1013" s="2"/>
      <c r="B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</sheetData>
  <mergeCells count="44">
    <mergeCell ref="E34:F34"/>
    <mergeCell ref="F8:F9"/>
    <mergeCell ref="E52:F52"/>
    <mergeCell ref="A54:V54"/>
    <mergeCell ref="R8:S8"/>
    <mergeCell ref="T8:U8"/>
    <mergeCell ref="V8:V9"/>
    <mergeCell ref="E32:F32"/>
    <mergeCell ref="J8:K8"/>
    <mergeCell ref="L8:M8"/>
    <mergeCell ref="N8:O8"/>
    <mergeCell ref="P8:Q8"/>
    <mergeCell ref="G8:G9"/>
    <mergeCell ref="I8:I9"/>
    <mergeCell ref="H8:H9"/>
    <mergeCell ref="E35:F35"/>
    <mergeCell ref="E51:F51"/>
    <mergeCell ref="E36:F36"/>
    <mergeCell ref="E37:F37"/>
    <mergeCell ref="E40:F40"/>
    <mergeCell ref="E41:F41"/>
    <mergeCell ref="E47:F47"/>
    <mergeCell ref="E48:F48"/>
    <mergeCell ref="E49:F49"/>
    <mergeCell ref="E50:F50"/>
    <mergeCell ref="E38:F38"/>
    <mergeCell ref="E42:F42"/>
    <mergeCell ref="E43:F43"/>
    <mergeCell ref="E44:F44"/>
    <mergeCell ref="E45:F45"/>
    <mergeCell ref="E46:F46"/>
    <mergeCell ref="E33:F33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</mergeCells>
  <printOptions horizontalCentered="1"/>
  <pageMargins left="0.70866141732283472" right="0.31496062992125984" top="0.74803149606299213" bottom="0.74803149606299213" header="0" footer="0"/>
  <pageSetup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7"/>
  <sheetViews>
    <sheetView showGridLines="0" view="pageBreakPreview" topLeftCell="A25" zoomScale="70" zoomScaleNormal="80" zoomScaleSheetLayoutView="70" workbookViewId="0">
      <selection activeCell="C54" sqref="C54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6"/>
      <c r="D2" s="56"/>
      <c r="E2" s="56"/>
      <c r="F2" s="56"/>
      <c r="G2" s="56"/>
      <c r="H2" s="56"/>
      <c r="I2" s="56"/>
      <c r="J2" s="56"/>
      <c r="K2" s="56"/>
      <c r="L2" s="56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7" t="s">
        <v>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25.5" customHeight="1" x14ac:dyDescent="0.2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29.25" customHeight="1" x14ac:dyDescent="0.2">
      <c r="A5" s="58" t="s">
        <v>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9" t="s">
        <v>23</v>
      </c>
      <c r="B7" s="61" t="s">
        <v>16</v>
      </c>
      <c r="C7" s="59" t="s">
        <v>17</v>
      </c>
      <c r="D7" s="59" t="s">
        <v>24</v>
      </c>
      <c r="E7" s="64" t="s">
        <v>18</v>
      </c>
      <c r="F7" s="65"/>
      <c r="G7" s="66"/>
      <c r="H7" s="64" t="s">
        <v>12</v>
      </c>
      <c r="I7" s="66"/>
      <c r="J7" s="64" t="s">
        <v>15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7"/>
    </row>
    <row r="8" spans="1:22" ht="23.25" customHeight="1" x14ac:dyDescent="0.2">
      <c r="A8" s="60"/>
      <c r="B8" s="62"/>
      <c r="C8" s="60"/>
      <c r="D8" s="63"/>
      <c r="E8" s="59" t="s">
        <v>19</v>
      </c>
      <c r="F8" s="59" t="s">
        <v>20</v>
      </c>
      <c r="G8" s="61" t="s">
        <v>21</v>
      </c>
      <c r="H8" s="59" t="s">
        <v>11</v>
      </c>
      <c r="I8" s="59" t="s">
        <v>10</v>
      </c>
      <c r="J8" s="81" t="s">
        <v>14</v>
      </c>
      <c r="K8" s="82"/>
      <c r="L8" s="81" t="s">
        <v>13</v>
      </c>
      <c r="M8" s="82"/>
      <c r="N8" s="74" t="s">
        <v>9</v>
      </c>
      <c r="O8" s="75"/>
      <c r="P8" s="74" t="s">
        <v>8</v>
      </c>
      <c r="Q8" s="75"/>
      <c r="R8" s="74" t="s">
        <v>7</v>
      </c>
      <c r="S8" s="75"/>
      <c r="T8" s="76" t="s">
        <v>6</v>
      </c>
      <c r="U8" s="77"/>
      <c r="V8" s="78" t="s">
        <v>5</v>
      </c>
    </row>
    <row r="9" spans="1:22" ht="23.25" customHeight="1" x14ac:dyDescent="0.2">
      <c r="A9" s="60"/>
      <c r="B9" s="62"/>
      <c r="C9" s="60"/>
      <c r="D9" s="63"/>
      <c r="E9" s="60"/>
      <c r="F9" s="63"/>
      <c r="G9" s="62"/>
      <c r="H9" s="60"/>
      <c r="I9" s="60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9"/>
    </row>
    <row r="10" spans="1:22" ht="56.25" customHeight="1" x14ac:dyDescent="0.2">
      <c r="A10" s="31" t="s">
        <v>56</v>
      </c>
      <c r="B10" s="49">
        <v>1</v>
      </c>
      <c r="C10" s="29" t="s">
        <v>27</v>
      </c>
      <c r="D10" s="49" t="s">
        <v>29</v>
      </c>
      <c r="E10" s="30"/>
      <c r="F10" s="49"/>
      <c r="G10" s="49" t="s">
        <v>28</v>
      </c>
      <c r="H10" s="30" t="s">
        <v>57</v>
      </c>
      <c r="I10" s="30" t="s">
        <v>32</v>
      </c>
      <c r="J10" s="34">
        <v>0</v>
      </c>
      <c r="K10" s="27">
        <v>0</v>
      </c>
      <c r="L10" s="12">
        <v>16</v>
      </c>
      <c r="M10" s="12">
        <v>20</v>
      </c>
      <c r="N10" s="12">
        <v>2</v>
      </c>
      <c r="O10" s="12">
        <v>0</v>
      </c>
      <c r="P10" s="12">
        <v>0</v>
      </c>
      <c r="Q10" s="12">
        <v>0</v>
      </c>
      <c r="R10" s="12">
        <v>2</v>
      </c>
      <c r="S10" s="12">
        <v>1</v>
      </c>
      <c r="T10" s="12">
        <v>0</v>
      </c>
      <c r="U10" s="12">
        <v>0</v>
      </c>
      <c r="V10" s="32">
        <f t="shared" ref="V10:V25" si="0">SUM(J10:U10)</f>
        <v>41</v>
      </c>
    </row>
    <row r="11" spans="1:22" ht="56.25" customHeight="1" x14ac:dyDescent="0.2">
      <c r="A11" s="31" t="s">
        <v>56</v>
      </c>
      <c r="B11" s="49">
        <v>2</v>
      </c>
      <c r="C11" s="29" t="s">
        <v>27</v>
      </c>
      <c r="D11" s="49" t="s">
        <v>29</v>
      </c>
      <c r="E11" s="30"/>
      <c r="F11" s="49"/>
      <c r="G11" s="49" t="s">
        <v>28</v>
      </c>
      <c r="H11" s="30" t="s">
        <v>58</v>
      </c>
      <c r="I11" s="30" t="s">
        <v>58</v>
      </c>
      <c r="J11" s="34">
        <v>0</v>
      </c>
      <c r="K11" s="27">
        <v>0</v>
      </c>
      <c r="L11" s="12">
        <v>3</v>
      </c>
      <c r="M11" s="12">
        <v>4</v>
      </c>
      <c r="N11" s="12">
        <v>2</v>
      </c>
      <c r="O11" s="12">
        <v>1</v>
      </c>
      <c r="P11" s="12">
        <v>2</v>
      </c>
      <c r="Q11" s="12">
        <v>3</v>
      </c>
      <c r="R11" s="12">
        <v>2</v>
      </c>
      <c r="S11" s="12">
        <v>3</v>
      </c>
      <c r="T11" s="12">
        <v>2</v>
      </c>
      <c r="U11" s="12">
        <v>4</v>
      </c>
      <c r="V11" s="32">
        <f t="shared" si="0"/>
        <v>26</v>
      </c>
    </row>
    <row r="12" spans="1:22" ht="56.25" customHeight="1" x14ac:dyDescent="0.2">
      <c r="A12" s="31" t="s">
        <v>56</v>
      </c>
      <c r="B12" s="49">
        <v>3</v>
      </c>
      <c r="C12" s="29" t="s">
        <v>27</v>
      </c>
      <c r="D12" s="49" t="s">
        <v>29</v>
      </c>
      <c r="E12" s="30"/>
      <c r="F12" s="49"/>
      <c r="G12" s="49" t="s">
        <v>28</v>
      </c>
      <c r="H12" s="30" t="s">
        <v>59</v>
      </c>
      <c r="I12" s="30" t="s">
        <v>60</v>
      </c>
      <c r="J12" s="34">
        <v>0</v>
      </c>
      <c r="K12" s="27">
        <v>0</v>
      </c>
      <c r="L12" s="12">
        <v>12</v>
      </c>
      <c r="M12" s="12">
        <v>11</v>
      </c>
      <c r="N12" s="12">
        <v>0</v>
      </c>
      <c r="O12" s="12">
        <v>0</v>
      </c>
      <c r="P12" s="12">
        <v>2</v>
      </c>
      <c r="Q12" s="12">
        <v>1</v>
      </c>
      <c r="R12" s="12">
        <v>4</v>
      </c>
      <c r="S12" s="12">
        <v>2</v>
      </c>
      <c r="T12" s="12">
        <v>0</v>
      </c>
      <c r="U12" s="12">
        <v>0</v>
      </c>
      <c r="V12" s="32">
        <f t="shared" si="0"/>
        <v>32</v>
      </c>
    </row>
    <row r="13" spans="1:22" ht="56.25" customHeight="1" x14ac:dyDescent="0.2">
      <c r="A13" s="31" t="s">
        <v>56</v>
      </c>
      <c r="B13" s="49">
        <v>4</v>
      </c>
      <c r="C13" s="29" t="s">
        <v>27</v>
      </c>
      <c r="D13" s="49" t="s">
        <v>29</v>
      </c>
      <c r="E13" s="30"/>
      <c r="F13" s="49"/>
      <c r="G13" s="49" t="s">
        <v>28</v>
      </c>
      <c r="H13" s="30" t="s">
        <v>34</v>
      </c>
      <c r="I13" s="30" t="s">
        <v>49</v>
      </c>
      <c r="J13" s="34">
        <v>0</v>
      </c>
      <c r="K13" s="27">
        <v>0</v>
      </c>
      <c r="L13" s="12">
        <v>3</v>
      </c>
      <c r="M13" s="12">
        <v>4</v>
      </c>
      <c r="N13" s="12">
        <v>2</v>
      </c>
      <c r="O13" s="12">
        <v>2</v>
      </c>
      <c r="P13" s="12">
        <v>0</v>
      </c>
      <c r="Q13" s="12">
        <v>0</v>
      </c>
      <c r="R13" s="12">
        <v>4</v>
      </c>
      <c r="S13" s="12">
        <v>3</v>
      </c>
      <c r="T13" s="12">
        <v>1</v>
      </c>
      <c r="U13" s="12">
        <v>0</v>
      </c>
      <c r="V13" s="32">
        <f t="shared" si="0"/>
        <v>19</v>
      </c>
    </row>
    <row r="14" spans="1:22" ht="56.25" customHeight="1" x14ac:dyDescent="0.2">
      <c r="A14" s="31" t="s">
        <v>56</v>
      </c>
      <c r="B14" s="49">
        <v>5</v>
      </c>
      <c r="C14" s="29" t="s">
        <v>27</v>
      </c>
      <c r="D14" s="49" t="s">
        <v>29</v>
      </c>
      <c r="E14" s="30"/>
      <c r="F14" s="49"/>
      <c r="G14" s="49" t="s">
        <v>28</v>
      </c>
      <c r="H14" s="30" t="s">
        <v>61</v>
      </c>
      <c r="I14" s="30" t="s">
        <v>53</v>
      </c>
      <c r="J14" s="34">
        <v>0</v>
      </c>
      <c r="K14" s="27">
        <v>0</v>
      </c>
      <c r="L14" s="12">
        <v>2</v>
      </c>
      <c r="M14" s="12">
        <v>3</v>
      </c>
      <c r="N14" s="12">
        <v>1</v>
      </c>
      <c r="O14" s="12">
        <v>0</v>
      </c>
      <c r="P14" s="12">
        <v>1</v>
      </c>
      <c r="Q14" s="12">
        <v>3</v>
      </c>
      <c r="R14" s="12">
        <v>8</v>
      </c>
      <c r="S14" s="12">
        <v>7</v>
      </c>
      <c r="T14" s="12">
        <v>7</v>
      </c>
      <c r="U14" s="12">
        <v>8</v>
      </c>
      <c r="V14" s="32">
        <f t="shared" si="0"/>
        <v>40</v>
      </c>
    </row>
    <row r="15" spans="1:22" ht="56.25" customHeight="1" x14ac:dyDescent="0.2">
      <c r="A15" s="31" t="s">
        <v>56</v>
      </c>
      <c r="B15" s="49">
        <v>6</v>
      </c>
      <c r="C15" s="29" t="s">
        <v>27</v>
      </c>
      <c r="D15" s="49" t="s">
        <v>29</v>
      </c>
      <c r="E15" s="30"/>
      <c r="F15" s="49"/>
      <c r="G15" s="49" t="s">
        <v>28</v>
      </c>
      <c r="H15" s="30" t="s">
        <v>62</v>
      </c>
      <c r="I15" s="30" t="s">
        <v>63</v>
      </c>
      <c r="J15" s="34">
        <v>0</v>
      </c>
      <c r="K15" s="27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11</v>
      </c>
      <c r="R15" s="12">
        <v>1</v>
      </c>
      <c r="S15" s="12">
        <v>21</v>
      </c>
      <c r="T15" s="12">
        <v>0</v>
      </c>
      <c r="U15" s="12">
        <v>4</v>
      </c>
      <c r="V15" s="32">
        <f t="shared" si="0"/>
        <v>37</v>
      </c>
    </row>
    <row r="16" spans="1:22" ht="56.25" customHeight="1" x14ac:dyDescent="0.2">
      <c r="A16" s="31" t="s">
        <v>56</v>
      </c>
      <c r="B16" s="49">
        <v>7</v>
      </c>
      <c r="C16" s="29" t="s">
        <v>27</v>
      </c>
      <c r="D16" s="49" t="s">
        <v>29</v>
      </c>
      <c r="E16" s="30"/>
      <c r="F16" s="49"/>
      <c r="G16" s="49" t="s">
        <v>28</v>
      </c>
      <c r="H16" s="30" t="s">
        <v>64</v>
      </c>
      <c r="I16" s="30" t="s">
        <v>65</v>
      </c>
      <c r="J16" s="34">
        <v>0</v>
      </c>
      <c r="K16" s="27">
        <v>0</v>
      </c>
      <c r="L16" s="12">
        <v>4</v>
      </c>
      <c r="M16" s="12">
        <v>8</v>
      </c>
      <c r="N16" s="12">
        <v>2</v>
      </c>
      <c r="O16" s="12">
        <v>0</v>
      </c>
      <c r="P16" s="12">
        <v>0</v>
      </c>
      <c r="Q16" s="12">
        <v>1</v>
      </c>
      <c r="R16" s="12">
        <v>2</v>
      </c>
      <c r="S16" s="12">
        <v>0</v>
      </c>
      <c r="T16" s="12">
        <v>0</v>
      </c>
      <c r="U16" s="12">
        <v>0</v>
      </c>
      <c r="V16" s="32">
        <f t="shared" si="0"/>
        <v>17</v>
      </c>
    </row>
    <row r="17" spans="1:22" ht="56.25" customHeight="1" x14ac:dyDescent="0.2">
      <c r="A17" s="31" t="s">
        <v>56</v>
      </c>
      <c r="B17" s="49">
        <v>8</v>
      </c>
      <c r="C17" s="29" t="s">
        <v>27</v>
      </c>
      <c r="D17" s="49" t="s">
        <v>29</v>
      </c>
      <c r="E17" s="30"/>
      <c r="F17" s="49"/>
      <c r="G17" s="49" t="s">
        <v>28</v>
      </c>
      <c r="H17" s="30" t="s">
        <v>66</v>
      </c>
      <c r="I17" s="30" t="s">
        <v>67</v>
      </c>
      <c r="J17" s="34">
        <v>0</v>
      </c>
      <c r="K17" s="27">
        <v>0</v>
      </c>
      <c r="L17" s="12">
        <v>0</v>
      </c>
      <c r="M17" s="12">
        <v>0</v>
      </c>
      <c r="N17" s="12">
        <v>16</v>
      </c>
      <c r="O17" s="12">
        <v>14</v>
      </c>
      <c r="P17" s="12">
        <v>5</v>
      </c>
      <c r="Q17" s="12">
        <v>2</v>
      </c>
      <c r="R17" s="12">
        <v>1</v>
      </c>
      <c r="S17" s="12">
        <v>1</v>
      </c>
      <c r="T17" s="12">
        <v>1</v>
      </c>
      <c r="U17" s="12">
        <v>1</v>
      </c>
      <c r="V17" s="32">
        <f t="shared" si="0"/>
        <v>41</v>
      </c>
    </row>
    <row r="18" spans="1:22" ht="56.25" customHeight="1" x14ac:dyDescent="0.2">
      <c r="A18" s="31" t="s">
        <v>56</v>
      </c>
      <c r="B18" s="49">
        <v>9</v>
      </c>
      <c r="C18" s="29" t="s">
        <v>27</v>
      </c>
      <c r="D18" s="49" t="s">
        <v>29</v>
      </c>
      <c r="E18" s="30"/>
      <c r="F18" s="49"/>
      <c r="G18" s="49" t="s">
        <v>28</v>
      </c>
      <c r="H18" s="30" t="s">
        <v>68</v>
      </c>
      <c r="I18" s="30" t="s">
        <v>33</v>
      </c>
      <c r="J18" s="34">
        <v>1</v>
      </c>
      <c r="K18" s="27">
        <v>3</v>
      </c>
      <c r="L18" s="12">
        <v>5</v>
      </c>
      <c r="M18" s="12">
        <v>6</v>
      </c>
      <c r="N18" s="12">
        <v>4</v>
      </c>
      <c r="O18" s="12">
        <v>1</v>
      </c>
      <c r="P18" s="12">
        <v>3</v>
      </c>
      <c r="Q18" s="12">
        <v>2</v>
      </c>
      <c r="R18" s="34">
        <v>1</v>
      </c>
      <c r="S18" s="27">
        <v>2</v>
      </c>
      <c r="T18" s="12">
        <v>0</v>
      </c>
      <c r="U18" s="12">
        <v>1</v>
      </c>
      <c r="V18" s="32">
        <f t="shared" si="0"/>
        <v>29</v>
      </c>
    </row>
    <row r="19" spans="1:22" ht="56.25" customHeight="1" x14ac:dyDescent="0.2">
      <c r="A19" s="31" t="s">
        <v>56</v>
      </c>
      <c r="B19" s="49">
        <v>10</v>
      </c>
      <c r="C19" s="29" t="s">
        <v>27</v>
      </c>
      <c r="D19" s="49" t="s">
        <v>29</v>
      </c>
      <c r="E19" s="30"/>
      <c r="F19" s="49"/>
      <c r="G19" s="49" t="s">
        <v>28</v>
      </c>
      <c r="H19" s="30" t="s">
        <v>69</v>
      </c>
      <c r="I19" s="30" t="s">
        <v>51</v>
      </c>
      <c r="J19" s="34">
        <v>0</v>
      </c>
      <c r="K19" s="27">
        <v>0</v>
      </c>
      <c r="L19" s="12">
        <v>1</v>
      </c>
      <c r="M19" s="12">
        <v>2</v>
      </c>
      <c r="N19" s="12">
        <v>9</v>
      </c>
      <c r="O19" s="12">
        <v>8</v>
      </c>
      <c r="P19" s="12">
        <v>1</v>
      </c>
      <c r="Q19" s="12">
        <v>12</v>
      </c>
      <c r="R19" s="34">
        <v>4</v>
      </c>
      <c r="S19" s="27">
        <v>2</v>
      </c>
      <c r="T19" s="12">
        <v>1</v>
      </c>
      <c r="U19" s="12">
        <v>1</v>
      </c>
      <c r="V19" s="32">
        <f t="shared" si="0"/>
        <v>41</v>
      </c>
    </row>
    <row r="20" spans="1:22" ht="56.25" customHeight="1" x14ac:dyDescent="0.2">
      <c r="A20" s="31" t="s">
        <v>56</v>
      </c>
      <c r="B20" s="49">
        <v>11</v>
      </c>
      <c r="C20" s="29" t="s">
        <v>27</v>
      </c>
      <c r="D20" s="49" t="s">
        <v>29</v>
      </c>
      <c r="E20" s="30"/>
      <c r="F20" s="49"/>
      <c r="G20" s="49" t="s">
        <v>28</v>
      </c>
      <c r="H20" s="30" t="s">
        <v>70</v>
      </c>
      <c r="I20" s="30" t="s">
        <v>71</v>
      </c>
      <c r="J20" s="34">
        <v>0</v>
      </c>
      <c r="K20" s="27">
        <v>0</v>
      </c>
      <c r="L20" s="12">
        <v>10</v>
      </c>
      <c r="M20" s="12">
        <v>10</v>
      </c>
      <c r="N20" s="12">
        <v>1</v>
      </c>
      <c r="O20" s="12">
        <v>0</v>
      </c>
      <c r="P20" s="12">
        <v>5</v>
      </c>
      <c r="Q20" s="12">
        <v>6</v>
      </c>
      <c r="R20" s="34">
        <v>1</v>
      </c>
      <c r="S20" s="27">
        <v>0</v>
      </c>
      <c r="T20" s="12">
        <v>0</v>
      </c>
      <c r="U20" s="12">
        <v>0</v>
      </c>
      <c r="V20" s="32">
        <f t="shared" si="0"/>
        <v>33</v>
      </c>
    </row>
    <row r="21" spans="1:22" ht="56.25" customHeight="1" x14ac:dyDescent="0.2">
      <c r="A21" s="40" t="s">
        <v>56</v>
      </c>
      <c r="B21" s="49">
        <v>12</v>
      </c>
      <c r="C21" s="42" t="s">
        <v>27</v>
      </c>
      <c r="D21" s="41" t="s">
        <v>29</v>
      </c>
      <c r="E21" s="43"/>
      <c r="F21" s="41"/>
      <c r="G21" s="41" t="s">
        <v>28</v>
      </c>
      <c r="H21" s="30" t="s">
        <v>72</v>
      </c>
      <c r="I21" s="30" t="s">
        <v>72</v>
      </c>
      <c r="J21" s="44">
        <v>0</v>
      </c>
      <c r="K21" s="45">
        <v>0</v>
      </c>
      <c r="L21" s="46">
        <v>7</v>
      </c>
      <c r="M21" s="46">
        <v>10</v>
      </c>
      <c r="N21" s="46">
        <v>0</v>
      </c>
      <c r="O21" s="46">
        <v>0</v>
      </c>
      <c r="P21" s="46">
        <v>1</v>
      </c>
      <c r="Q21" s="46">
        <v>1</v>
      </c>
      <c r="R21" s="44">
        <v>0</v>
      </c>
      <c r="S21" s="45">
        <v>1</v>
      </c>
      <c r="T21" s="46">
        <v>0</v>
      </c>
      <c r="U21" s="46">
        <v>0</v>
      </c>
      <c r="V21" s="47">
        <f t="shared" si="0"/>
        <v>20</v>
      </c>
    </row>
    <row r="22" spans="1:22" ht="56.25" customHeight="1" x14ac:dyDescent="0.2">
      <c r="A22" s="31" t="s">
        <v>56</v>
      </c>
      <c r="B22" s="49">
        <v>13</v>
      </c>
      <c r="C22" s="29" t="s">
        <v>27</v>
      </c>
      <c r="D22" s="49" t="s">
        <v>29</v>
      </c>
      <c r="E22" s="30"/>
      <c r="F22" s="49"/>
      <c r="G22" s="49" t="s">
        <v>28</v>
      </c>
      <c r="H22" s="30" t="s">
        <v>70</v>
      </c>
      <c r="I22" s="30" t="s">
        <v>71</v>
      </c>
      <c r="J22" s="34">
        <v>0</v>
      </c>
      <c r="K22" s="27">
        <v>0</v>
      </c>
      <c r="L22" s="12">
        <v>11</v>
      </c>
      <c r="M22" s="12">
        <v>9</v>
      </c>
      <c r="N22" s="12">
        <v>6</v>
      </c>
      <c r="O22" s="12">
        <v>2</v>
      </c>
      <c r="P22" s="12">
        <v>4</v>
      </c>
      <c r="Q22" s="12">
        <v>6</v>
      </c>
      <c r="R22" s="34">
        <v>2</v>
      </c>
      <c r="S22" s="27">
        <v>2</v>
      </c>
      <c r="T22" s="12">
        <v>2</v>
      </c>
      <c r="U22" s="12">
        <v>1</v>
      </c>
      <c r="V22" s="32">
        <f t="shared" si="0"/>
        <v>45</v>
      </c>
    </row>
    <row r="23" spans="1:22" ht="56.25" customHeight="1" x14ac:dyDescent="0.2">
      <c r="A23" s="31" t="s">
        <v>56</v>
      </c>
      <c r="B23" s="49">
        <v>14</v>
      </c>
      <c r="C23" s="29" t="s">
        <v>27</v>
      </c>
      <c r="D23" s="49" t="s">
        <v>29</v>
      </c>
      <c r="E23" s="30"/>
      <c r="F23" s="49"/>
      <c r="G23" s="49" t="s">
        <v>28</v>
      </c>
      <c r="H23" s="30" t="s">
        <v>73</v>
      </c>
      <c r="I23" s="30" t="s">
        <v>41</v>
      </c>
      <c r="J23" s="34">
        <v>0</v>
      </c>
      <c r="K23" s="27">
        <v>0</v>
      </c>
      <c r="L23" s="12">
        <v>11</v>
      </c>
      <c r="M23" s="12">
        <v>9</v>
      </c>
      <c r="N23" s="12">
        <v>0</v>
      </c>
      <c r="O23" s="12">
        <v>1</v>
      </c>
      <c r="P23" s="12">
        <v>2</v>
      </c>
      <c r="Q23" s="12">
        <v>1</v>
      </c>
      <c r="R23" s="34">
        <v>0</v>
      </c>
      <c r="S23" s="27">
        <v>0</v>
      </c>
      <c r="T23" s="12">
        <v>1</v>
      </c>
      <c r="U23" s="12">
        <v>0</v>
      </c>
      <c r="V23" s="47">
        <f t="shared" si="0"/>
        <v>25</v>
      </c>
    </row>
    <row r="24" spans="1:22" ht="56.25" customHeight="1" x14ac:dyDescent="0.2">
      <c r="A24" s="31" t="s">
        <v>56</v>
      </c>
      <c r="B24" s="49">
        <v>15</v>
      </c>
      <c r="C24" s="29" t="s">
        <v>27</v>
      </c>
      <c r="D24" s="49" t="s">
        <v>29</v>
      </c>
      <c r="E24" s="30"/>
      <c r="F24" s="49"/>
      <c r="G24" s="49" t="s">
        <v>28</v>
      </c>
      <c r="H24" s="30" t="s">
        <v>57</v>
      </c>
      <c r="I24" s="30" t="s">
        <v>32</v>
      </c>
      <c r="J24" s="34">
        <v>0</v>
      </c>
      <c r="K24" s="27">
        <v>0</v>
      </c>
      <c r="L24" s="12">
        <v>11</v>
      </c>
      <c r="M24" s="12">
        <v>14</v>
      </c>
      <c r="N24" s="12">
        <v>0</v>
      </c>
      <c r="O24" s="12">
        <v>0</v>
      </c>
      <c r="P24" s="12">
        <v>6</v>
      </c>
      <c r="Q24" s="12">
        <v>7</v>
      </c>
      <c r="R24" s="34">
        <v>1</v>
      </c>
      <c r="S24" s="27">
        <v>1</v>
      </c>
      <c r="T24" s="12">
        <v>1</v>
      </c>
      <c r="U24" s="12">
        <v>0</v>
      </c>
      <c r="V24" s="32">
        <f t="shared" si="0"/>
        <v>41</v>
      </c>
    </row>
    <row r="25" spans="1:22" ht="56.25" customHeight="1" x14ac:dyDescent="0.2">
      <c r="A25" s="31" t="s">
        <v>56</v>
      </c>
      <c r="B25" s="49">
        <v>16</v>
      </c>
      <c r="C25" s="29" t="s">
        <v>27</v>
      </c>
      <c r="D25" s="49" t="s">
        <v>29</v>
      </c>
      <c r="E25" s="30"/>
      <c r="F25" s="49"/>
      <c r="G25" s="49" t="s">
        <v>28</v>
      </c>
      <c r="H25" s="30" t="s">
        <v>38</v>
      </c>
      <c r="I25" s="30" t="s">
        <v>33</v>
      </c>
      <c r="J25" s="34">
        <v>0</v>
      </c>
      <c r="K25" s="27">
        <v>0</v>
      </c>
      <c r="L25" s="12">
        <v>0</v>
      </c>
      <c r="M25" s="12">
        <v>0</v>
      </c>
      <c r="N25" s="12">
        <v>0</v>
      </c>
      <c r="O25" s="12">
        <v>2</v>
      </c>
      <c r="P25" s="12">
        <v>0</v>
      </c>
      <c r="Q25" s="12">
        <v>0</v>
      </c>
      <c r="R25" s="34">
        <v>1</v>
      </c>
      <c r="S25" s="27">
        <v>4</v>
      </c>
      <c r="T25" s="12">
        <v>11</v>
      </c>
      <c r="U25" s="12">
        <v>12</v>
      </c>
      <c r="V25" s="32">
        <f t="shared" si="0"/>
        <v>30</v>
      </c>
    </row>
    <row r="26" spans="1:22" s="9" customFormat="1" ht="27.75" customHeight="1" x14ac:dyDescent="0.2">
      <c r="A26" s="11"/>
      <c r="B26" s="11"/>
      <c r="C26" s="25" t="s">
        <v>2</v>
      </c>
      <c r="D26" s="25"/>
      <c r="E26" s="23">
        <v>0</v>
      </c>
      <c r="F26" s="23">
        <v>0</v>
      </c>
      <c r="G26" s="23" t="s">
        <v>55</v>
      </c>
      <c r="H26" s="16"/>
      <c r="I26" s="16"/>
      <c r="J26" s="16"/>
      <c r="K26" s="1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26">
        <f>SUM(V10:V25)</f>
        <v>517</v>
      </c>
    </row>
    <row r="27" spans="1:22" s="17" customFormat="1" ht="77.25" customHeight="1" x14ac:dyDescent="0.2">
      <c r="A27" s="11"/>
      <c r="B27" s="11"/>
      <c r="C27" s="5"/>
      <c r="D27" s="5"/>
      <c r="E27" s="15"/>
      <c r="F27" s="15"/>
      <c r="G27" s="16"/>
      <c r="H27" s="16"/>
      <c r="I27" s="16"/>
      <c r="J27" s="16"/>
      <c r="K27" s="16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0"/>
    </row>
    <row r="28" spans="1:22" ht="1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30" customHeight="1" x14ac:dyDescent="0.2">
      <c r="A29" s="2"/>
      <c r="B29" s="2"/>
      <c r="C29" s="52" t="s">
        <v>25</v>
      </c>
      <c r="D29" s="52" t="s">
        <v>1</v>
      </c>
      <c r="E29" s="80" t="s">
        <v>22</v>
      </c>
      <c r="F29" s="80"/>
      <c r="G29" s="8" t="s">
        <v>0</v>
      </c>
      <c r="H29" s="22" t="s">
        <v>22</v>
      </c>
      <c r="I29" s="22"/>
      <c r="J29" s="22" t="s">
        <v>0</v>
      </c>
      <c r="K29" s="20"/>
      <c r="L29" s="18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7.75" customHeight="1" x14ac:dyDescent="0.2">
      <c r="A30" s="2"/>
      <c r="B30" s="2"/>
      <c r="C30" s="49">
        <v>1</v>
      </c>
      <c r="D30" s="30" t="s">
        <v>32</v>
      </c>
      <c r="E30" s="54">
        <v>1</v>
      </c>
      <c r="F30" s="55"/>
      <c r="G30" s="32">
        <v>41</v>
      </c>
      <c r="H30" s="21"/>
      <c r="I30" s="21"/>
      <c r="J30" s="21"/>
      <c r="K30" s="4"/>
      <c r="L30" s="19"/>
      <c r="M30" s="2"/>
      <c r="N30" s="2"/>
      <c r="O30" s="2"/>
      <c r="P30" s="7"/>
      <c r="Q30" s="6"/>
      <c r="R30" s="4"/>
      <c r="S30" s="4"/>
      <c r="T30" s="4"/>
      <c r="U30" s="2"/>
      <c r="V30" s="2"/>
    </row>
    <row r="31" spans="1:22" ht="15" customHeight="1" x14ac:dyDescent="0.2">
      <c r="A31" s="2"/>
      <c r="B31" s="2"/>
      <c r="C31" s="49">
        <v>2</v>
      </c>
      <c r="D31" s="30" t="s">
        <v>58</v>
      </c>
      <c r="E31" s="54">
        <v>1</v>
      </c>
      <c r="F31" s="68"/>
      <c r="G31" s="32">
        <v>26</v>
      </c>
      <c r="H31" s="21"/>
      <c r="I31" s="21"/>
      <c r="J31" s="21"/>
      <c r="K31" s="4"/>
      <c r="L31" s="19"/>
      <c r="M31" s="2"/>
      <c r="N31" s="2"/>
      <c r="O31" s="2"/>
      <c r="P31" s="7"/>
      <c r="Q31" s="6"/>
      <c r="R31" s="4"/>
      <c r="S31" s="4"/>
      <c r="T31" s="4"/>
      <c r="U31" s="2"/>
      <c r="V31" s="2"/>
    </row>
    <row r="32" spans="1:22" ht="15" customHeight="1" x14ac:dyDescent="0.2">
      <c r="A32" s="2"/>
      <c r="B32" s="2"/>
      <c r="C32" s="49">
        <v>3</v>
      </c>
      <c r="D32" s="30" t="s">
        <v>60</v>
      </c>
      <c r="E32" s="54">
        <v>1</v>
      </c>
      <c r="F32" s="68"/>
      <c r="G32" s="32">
        <v>32</v>
      </c>
      <c r="H32" s="21"/>
      <c r="I32" s="21"/>
      <c r="J32" s="21"/>
      <c r="K32" s="4"/>
      <c r="L32" s="19"/>
      <c r="M32" s="2"/>
      <c r="N32" s="2"/>
      <c r="O32" s="2"/>
      <c r="P32" s="7"/>
      <c r="Q32" s="6"/>
      <c r="R32" s="4"/>
      <c r="S32" s="4"/>
      <c r="T32" s="4"/>
      <c r="U32" s="2"/>
      <c r="V32" s="2"/>
    </row>
    <row r="33" spans="1:22" ht="15" customHeight="1" x14ac:dyDescent="0.2">
      <c r="A33" s="2"/>
      <c r="B33" s="2"/>
      <c r="C33" s="49">
        <v>4</v>
      </c>
      <c r="D33" s="30" t="s">
        <v>49</v>
      </c>
      <c r="E33" s="54">
        <v>1</v>
      </c>
      <c r="F33" s="68"/>
      <c r="G33" s="32">
        <v>19</v>
      </c>
      <c r="H33" s="21"/>
      <c r="I33" s="21"/>
      <c r="J33" s="21"/>
      <c r="K33" s="4"/>
      <c r="L33" s="19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49">
        <v>5</v>
      </c>
      <c r="D34" s="30" t="s">
        <v>53</v>
      </c>
      <c r="E34" s="54">
        <v>1</v>
      </c>
      <c r="F34" s="68"/>
      <c r="G34" s="32">
        <v>40</v>
      </c>
      <c r="H34" s="21"/>
      <c r="I34" s="21"/>
      <c r="J34" s="21"/>
      <c r="K34" s="4"/>
      <c r="L34" s="19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49">
        <v>6</v>
      </c>
      <c r="D35" s="30" t="s">
        <v>63</v>
      </c>
      <c r="E35" s="54">
        <v>1</v>
      </c>
      <c r="F35" s="68">
        <v>1</v>
      </c>
      <c r="G35" s="32">
        <v>37</v>
      </c>
      <c r="H35" s="21"/>
      <c r="I35" s="21"/>
      <c r="J35" s="21"/>
      <c r="K35" s="4"/>
      <c r="L35" s="19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49">
        <v>7</v>
      </c>
      <c r="D36" s="30" t="s">
        <v>65</v>
      </c>
      <c r="E36" s="50"/>
      <c r="F36" s="51"/>
      <c r="G36" s="32">
        <v>17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9">
        <v>8</v>
      </c>
      <c r="D37" s="30" t="s">
        <v>67</v>
      </c>
      <c r="E37" s="54">
        <v>1</v>
      </c>
      <c r="F37" s="68"/>
      <c r="G37" s="32">
        <v>41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9">
        <v>9</v>
      </c>
      <c r="D38" s="30" t="s">
        <v>33</v>
      </c>
      <c r="E38" s="54">
        <v>1</v>
      </c>
      <c r="F38" s="68"/>
      <c r="G38" s="32">
        <v>29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9">
        <v>10</v>
      </c>
      <c r="D39" s="30" t="s">
        <v>51</v>
      </c>
      <c r="E39" s="54">
        <v>1</v>
      </c>
      <c r="F39" s="68"/>
      <c r="G39" s="32">
        <v>41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5" customHeight="1" x14ac:dyDescent="0.2">
      <c r="A40" s="2"/>
      <c r="B40" s="2"/>
      <c r="C40" s="49">
        <v>11</v>
      </c>
      <c r="D40" s="30" t="s">
        <v>71</v>
      </c>
      <c r="E40" s="54">
        <v>1</v>
      </c>
      <c r="F40" s="68"/>
      <c r="G40" s="32">
        <v>33</v>
      </c>
      <c r="H40" s="21"/>
      <c r="I40" s="21"/>
      <c r="J40" s="21"/>
      <c r="K40" s="4"/>
      <c r="L40" s="19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5" customHeight="1" x14ac:dyDescent="0.2">
      <c r="A41" s="2"/>
      <c r="B41" s="2"/>
      <c r="C41" s="49">
        <v>12</v>
      </c>
      <c r="D41" s="30" t="s">
        <v>72</v>
      </c>
      <c r="E41" s="54">
        <v>1</v>
      </c>
      <c r="F41" s="68"/>
      <c r="G41" s="32">
        <v>20</v>
      </c>
      <c r="H41" s="21"/>
      <c r="I41" s="21"/>
      <c r="J41" s="21"/>
      <c r="K41" s="4"/>
      <c r="L41" s="19"/>
      <c r="M41" s="2"/>
      <c r="N41" s="2"/>
      <c r="O41" s="2"/>
      <c r="P41" s="7"/>
      <c r="Q41" s="6"/>
      <c r="R41" s="4"/>
      <c r="S41" s="4"/>
      <c r="T41" s="4"/>
      <c r="U41" s="2"/>
      <c r="V41" s="2"/>
    </row>
    <row r="42" spans="1:22" ht="15" customHeight="1" x14ac:dyDescent="0.2">
      <c r="A42" s="2"/>
      <c r="B42" s="2"/>
      <c r="C42" s="49">
        <v>13</v>
      </c>
      <c r="D42" s="30" t="s">
        <v>71</v>
      </c>
      <c r="E42" s="54">
        <v>1</v>
      </c>
      <c r="F42" s="68"/>
      <c r="G42" s="32">
        <v>45</v>
      </c>
      <c r="H42" s="21"/>
      <c r="I42" s="21"/>
      <c r="J42" s="21"/>
      <c r="K42" s="4"/>
      <c r="L42" s="19"/>
      <c r="M42" s="2"/>
      <c r="N42" s="2"/>
      <c r="O42" s="2"/>
      <c r="P42" s="7"/>
      <c r="Q42" s="6"/>
      <c r="R42" s="4"/>
      <c r="S42" s="4"/>
      <c r="T42" s="4"/>
      <c r="U42" s="2"/>
      <c r="V42" s="2"/>
    </row>
    <row r="43" spans="1:22" ht="15" customHeight="1" x14ac:dyDescent="0.2">
      <c r="A43" s="2"/>
      <c r="B43" s="2"/>
      <c r="C43" s="49">
        <v>14</v>
      </c>
      <c r="D43" s="30" t="s">
        <v>41</v>
      </c>
      <c r="E43" s="54">
        <v>1</v>
      </c>
      <c r="F43" s="68"/>
      <c r="G43" s="32">
        <v>25</v>
      </c>
      <c r="H43" s="21"/>
      <c r="I43" s="21"/>
      <c r="J43" s="21"/>
      <c r="K43" s="4"/>
      <c r="L43" s="19"/>
      <c r="M43" s="2"/>
      <c r="N43" s="2"/>
      <c r="O43" s="2"/>
      <c r="P43" s="7"/>
      <c r="Q43" s="6"/>
      <c r="R43" s="4"/>
      <c r="S43" s="4"/>
      <c r="T43" s="4"/>
      <c r="U43" s="2"/>
      <c r="V43" s="2"/>
    </row>
    <row r="44" spans="1:22" ht="15" customHeight="1" x14ac:dyDescent="0.2">
      <c r="A44" s="2"/>
      <c r="B44" s="2"/>
      <c r="C44" s="49">
        <v>15</v>
      </c>
      <c r="D44" s="30" t="s">
        <v>32</v>
      </c>
      <c r="E44" s="54">
        <v>1</v>
      </c>
      <c r="F44" s="68"/>
      <c r="G44" s="32">
        <v>41</v>
      </c>
      <c r="H44" s="21"/>
      <c r="I44" s="21"/>
      <c r="J44" s="21"/>
      <c r="K44" s="4"/>
      <c r="L44" s="19"/>
      <c r="M44" s="2"/>
      <c r="N44" s="2"/>
      <c r="O44" s="2"/>
      <c r="P44" s="7"/>
      <c r="Q44" s="6"/>
      <c r="R44" s="4"/>
      <c r="S44" s="4"/>
      <c r="T44" s="4"/>
      <c r="U44" s="2"/>
      <c r="V44" s="2"/>
    </row>
    <row r="45" spans="1:22" ht="15" customHeight="1" x14ac:dyDescent="0.2">
      <c r="A45" s="2"/>
      <c r="B45" s="2"/>
      <c r="C45" s="49">
        <v>16</v>
      </c>
      <c r="D45" s="30" t="s">
        <v>33</v>
      </c>
      <c r="E45" s="54">
        <v>1</v>
      </c>
      <c r="F45" s="68"/>
      <c r="G45" s="32">
        <v>30</v>
      </c>
      <c r="H45" s="21"/>
      <c r="I45" s="21"/>
      <c r="J45" s="21"/>
      <c r="K45" s="4"/>
      <c r="L45" s="19"/>
      <c r="M45" s="2"/>
      <c r="N45" s="2"/>
      <c r="O45" s="2"/>
      <c r="P45" s="7"/>
      <c r="Q45" s="6"/>
      <c r="R45" s="4"/>
      <c r="S45" s="4"/>
      <c r="T45" s="4"/>
      <c r="U45" s="2"/>
      <c r="V45" s="2"/>
    </row>
    <row r="46" spans="1:22" ht="19.5" customHeight="1" x14ac:dyDescent="0.2">
      <c r="A46" s="2"/>
      <c r="B46" s="2" t="s">
        <v>2</v>
      </c>
      <c r="C46" s="48">
        <v>16</v>
      </c>
      <c r="D46" s="48">
        <v>16</v>
      </c>
      <c r="E46" s="69">
        <v>16</v>
      </c>
      <c r="F46" s="70"/>
      <c r="G46" s="48">
        <f>SUM(G30:G45)</f>
        <v>517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</row>
    <row r="48" spans="1:22" ht="117.75" customHeight="1" x14ac:dyDescent="0.2">
      <c r="A48" s="71" t="s">
        <v>56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3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23.25" customHeight="1" x14ac:dyDescent="0.2">
      <c r="A1005" s="2"/>
      <c r="B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23.25" customHeight="1" x14ac:dyDescent="0.2">
      <c r="A1006" s="2"/>
      <c r="B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23.25" customHeight="1" x14ac:dyDescent="0.2">
      <c r="A1007" s="2"/>
      <c r="B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</sheetData>
  <mergeCells count="41">
    <mergeCell ref="E45:F45"/>
    <mergeCell ref="E46:F46"/>
    <mergeCell ref="A48:V48"/>
    <mergeCell ref="E39:F39"/>
    <mergeCell ref="E40:F40"/>
    <mergeCell ref="E41:F41"/>
    <mergeCell ref="E42:F42"/>
    <mergeCell ref="E43:F43"/>
    <mergeCell ref="E44:F44"/>
    <mergeCell ref="E32:F32"/>
    <mergeCell ref="E33:F33"/>
    <mergeCell ref="E34:F34"/>
    <mergeCell ref="E35:F35"/>
    <mergeCell ref="E37:F37"/>
    <mergeCell ref="E38:F38"/>
    <mergeCell ref="R8:S8"/>
    <mergeCell ref="T8:U8"/>
    <mergeCell ref="V8:V9"/>
    <mergeCell ref="E29:F29"/>
    <mergeCell ref="E30:F30"/>
    <mergeCell ref="E31:F31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19"/>
  <sheetViews>
    <sheetView showGridLines="0" tabSelected="1" view="pageBreakPreview" zoomScale="70" zoomScaleNormal="80" zoomScaleSheetLayoutView="70" workbookViewId="0">
      <selection activeCell="B61" sqref="B61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6"/>
      <c r="D2" s="56"/>
      <c r="E2" s="56"/>
      <c r="F2" s="56"/>
      <c r="G2" s="56"/>
      <c r="H2" s="56"/>
      <c r="I2" s="56"/>
      <c r="J2" s="56"/>
      <c r="K2" s="56"/>
      <c r="L2" s="56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7" t="s">
        <v>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25.5" customHeight="1" x14ac:dyDescent="0.2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29.25" customHeight="1" x14ac:dyDescent="0.2">
      <c r="A5" s="58" t="s">
        <v>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9" t="s">
        <v>23</v>
      </c>
      <c r="B7" s="61" t="s">
        <v>16</v>
      </c>
      <c r="C7" s="59" t="s">
        <v>17</v>
      </c>
      <c r="D7" s="59" t="s">
        <v>24</v>
      </c>
      <c r="E7" s="64" t="s">
        <v>18</v>
      </c>
      <c r="F7" s="65"/>
      <c r="G7" s="66"/>
      <c r="H7" s="64" t="s">
        <v>12</v>
      </c>
      <c r="I7" s="66"/>
      <c r="J7" s="64" t="s">
        <v>15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7"/>
    </row>
    <row r="8" spans="1:22" ht="23.25" customHeight="1" x14ac:dyDescent="0.2">
      <c r="A8" s="60"/>
      <c r="B8" s="62"/>
      <c r="C8" s="60"/>
      <c r="D8" s="63"/>
      <c r="E8" s="59" t="s">
        <v>19</v>
      </c>
      <c r="F8" s="59" t="s">
        <v>20</v>
      </c>
      <c r="G8" s="61" t="s">
        <v>21</v>
      </c>
      <c r="H8" s="59" t="s">
        <v>11</v>
      </c>
      <c r="I8" s="59" t="s">
        <v>10</v>
      </c>
      <c r="J8" s="81" t="s">
        <v>14</v>
      </c>
      <c r="K8" s="82"/>
      <c r="L8" s="81" t="s">
        <v>13</v>
      </c>
      <c r="M8" s="82"/>
      <c r="N8" s="74" t="s">
        <v>9</v>
      </c>
      <c r="O8" s="75"/>
      <c r="P8" s="74" t="s">
        <v>8</v>
      </c>
      <c r="Q8" s="75"/>
      <c r="R8" s="74" t="s">
        <v>7</v>
      </c>
      <c r="S8" s="75"/>
      <c r="T8" s="76" t="s">
        <v>6</v>
      </c>
      <c r="U8" s="77"/>
      <c r="V8" s="78" t="s">
        <v>5</v>
      </c>
    </row>
    <row r="9" spans="1:22" ht="23.25" customHeight="1" x14ac:dyDescent="0.2">
      <c r="A9" s="60"/>
      <c r="B9" s="62"/>
      <c r="C9" s="60"/>
      <c r="D9" s="63"/>
      <c r="E9" s="60"/>
      <c r="F9" s="63"/>
      <c r="G9" s="62"/>
      <c r="H9" s="60"/>
      <c r="I9" s="60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9"/>
    </row>
    <row r="10" spans="1:22" ht="56.25" customHeight="1" x14ac:dyDescent="0.2">
      <c r="A10" s="31" t="s">
        <v>74</v>
      </c>
      <c r="B10" s="49">
        <v>1</v>
      </c>
      <c r="C10" s="29" t="s">
        <v>27</v>
      </c>
      <c r="D10" s="49" t="s">
        <v>29</v>
      </c>
      <c r="E10" s="30"/>
      <c r="F10" s="49"/>
      <c r="G10" s="49" t="s">
        <v>28</v>
      </c>
      <c r="H10" s="30" t="s">
        <v>75</v>
      </c>
      <c r="I10" s="30" t="s">
        <v>76</v>
      </c>
      <c r="J10" s="34">
        <v>0</v>
      </c>
      <c r="K10" s="27">
        <v>0</v>
      </c>
      <c r="L10" s="12">
        <v>6</v>
      </c>
      <c r="M10" s="12">
        <v>7</v>
      </c>
      <c r="N10" s="12">
        <v>1</v>
      </c>
      <c r="O10" s="12">
        <v>1</v>
      </c>
      <c r="P10" s="12">
        <v>0</v>
      </c>
      <c r="Q10" s="12">
        <v>2</v>
      </c>
      <c r="R10" s="12">
        <v>6</v>
      </c>
      <c r="S10" s="12">
        <v>4</v>
      </c>
      <c r="T10" s="12">
        <v>1</v>
      </c>
      <c r="U10" s="12">
        <v>1</v>
      </c>
      <c r="V10" s="32">
        <f t="shared" ref="V10" si="0">SUM(J10:U10)</f>
        <v>29</v>
      </c>
    </row>
    <row r="11" spans="1:22" ht="56.25" customHeight="1" x14ac:dyDescent="0.2">
      <c r="A11" s="31" t="s">
        <v>74</v>
      </c>
      <c r="B11" s="49">
        <v>2</v>
      </c>
      <c r="C11" s="29" t="s">
        <v>27</v>
      </c>
      <c r="D11" s="49" t="s">
        <v>29</v>
      </c>
      <c r="E11" s="30"/>
      <c r="F11" s="49"/>
      <c r="G11" s="49" t="s">
        <v>28</v>
      </c>
      <c r="H11" s="30" t="s">
        <v>77</v>
      </c>
      <c r="I11" s="30" t="s">
        <v>33</v>
      </c>
      <c r="J11" s="34">
        <v>6</v>
      </c>
      <c r="K11" s="27">
        <v>8</v>
      </c>
      <c r="L11" s="12">
        <v>2</v>
      </c>
      <c r="M11" s="12">
        <v>2</v>
      </c>
      <c r="N11" s="12">
        <v>0</v>
      </c>
      <c r="O11" s="12">
        <v>0</v>
      </c>
      <c r="P11" s="12">
        <v>2</v>
      </c>
      <c r="Q11" s="12">
        <v>3</v>
      </c>
      <c r="R11" s="12">
        <v>2</v>
      </c>
      <c r="S11" s="12">
        <v>3</v>
      </c>
      <c r="T11" s="12">
        <v>2</v>
      </c>
      <c r="U11" s="12">
        <v>4</v>
      </c>
      <c r="V11" s="32">
        <f t="shared" ref="V11:V31" si="1">SUM(J11:U11)</f>
        <v>34</v>
      </c>
    </row>
    <row r="12" spans="1:22" ht="56.25" customHeight="1" x14ac:dyDescent="0.2">
      <c r="A12" s="31" t="s">
        <v>74</v>
      </c>
      <c r="B12" s="49">
        <v>3</v>
      </c>
      <c r="C12" s="29" t="s">
        <v>27</v>
      </c>
      <c r="D12" s="49" t="s">
        <v>29</v>
      </c>
      <c r="E12" s="30"/>
      <c r="F12" s="49"/>
      <c r="G12" s="49" t="s">
        <v>28</v>
      </c>
      <c r="H12" s="30" t="s">
        <v>78</v>
      </c>
      <c r="I12" s="30" t="s">
        <v>79</v>
      </c>
      <c r="J12" s="34">
        <v>10</v>
      </c>
      <c r="K12" s="27">
        <v>7</v>
      </c>
      <c r="L12" s="12">
        <v>2</v>
      </c>
      <c r="M12" s="12">
        <v>2</v>
      </c>
      <c r="N12" s="12">
        <v>0</v>
      </c>
      <c r="O12" s="12">
        <v>0</v>
      </c>
      <c r="P12" s="12">
        <v>0</v>
      </c>
      <c r="Q12" s="12">
        <v>0</v>
      </c>
      <c r="R12" s="12">
        <v>6</v>
      </c>
      <c r="S12" s="12">
        <v>9</v>
      </c>
      <c r="T12" s="12">
        <v>2</v>
      </c>
      <c r="U12" s="12">
        <v>3</v>
      </c>
      <c r="V12" s="32">
        <f t="shared" si="1"/>
        <v>41</v>
      </c>
    </row>
    <row r="13" spans="1:22" ht="56.25" customHeight="1" x14ac:dyDescent="0.2">
      <c r="A13" s="31" t="s">
        <v>74</v>
      </c>
      <c r="B13" s="49">
        <v>4</v>
      </c>
      <c r="C13" s="29" t="s">
        <v>27</v>
      </c>
      <c r="D13" s="49" t="s">
        <v>29</v>
      </c>
      <c r="E13" s="30"/>
      <c r="F13" s="49"/>
      <c r="G13" s="49" t="s">
        <v>28</v>
      </c>
      <c r="H13" s="30" t="s">
        <v>80</v>
      </c>
      <c r="I13" s="30" t="s">
        <v>81</v>
      </c>
      <c r="J13" s="34">
        <v>3</v>
      </c>
      <c r="K13" s="27">
        <v>4</v>
      </c>
      <c r="L13" s="12">
        <v>9</v>
      </c>
      <c r="M13" s="12">
        <v>11</v>
      </c>
      <c r="N13" s="12">
        <v>2</v>
      </c>
      <c r="O13" s="12">
        <v>1</v>
      </c>
      <c r="P13" s="12">
        <v>6</v>
      </c>
      <c r="Q13" s="12">
        <v>3</v>
      </c>
      <c r="R13" s="12">
        <v>4</v>
      </c>
      <c r="S13" s="12">
        <v>3</v>
      </c>
      <c r="T13" s="12">
        <v>1</v>
      </c>
      <c r="U13" s="12">
        <v>1</v>
      </c>
      <c r="V13" s="32">
        <f t="shared" si="1"/>
        <v>48</v>
      </c>
    </row>
    <row r="14" spans="1:22" ht="56.25" customHeight="1" x14ac:dyDescent="0.2">
      <c r="A14" s="31" t="s">
        <v>74</v>
      </c>
      <c r="B14" s="49">
        <v>5</v>
      </c>
      <c r="C14" s="29" t="s">
        <v>27</v>
      </c>
      <c r="D14" s="49" t="s">
        <v>29</v>
      </c>
      <c r="E14" s="30"/>
      <c r="F14" s="49"/>
      <c r="G14" s="49" t="s">
        <v>28</v>
      </c>
      <c r="H14" s="30" t="s">
        <v>82</v>
      </c>
      <c r="I14" s="30" t="s">
        <v>83</v>
      </c>
      <c r="J14" s="34">
        <v>0</v>
      </c>
      <c r="K14" s="27">
        <v>0</v>
      </c>
      <c r="L14" s="12">
        <v>2</v>
      </c>
      <c r="M14" s="12">
        <v>3</v>
      </c>
      <c r="N14" s="12">
        <v>1</v>
      </c>
      <c r="O14" s="12">
        <v>0</v>
      </c>
      <c r="P14" s="12">
        <v>1</v>
      </c>
      <c r="Q14" s="12">
        <v>1</v>
      </c>
      <c r="R14" s="12">
        <v>0</v>
      </c>
      <c r="S14" s="12">
        <v>16</v>
      </c>
      <c r="T14" s="12">
        <v>1</v>
      </c>
      <c r="U14" s="12">
        <v>15</v>
      </c>
      <c r="V14" s="32">
        <f t="shared" si="1"/>
        <v>40</v>
      </c>
    </row>
    <row r="15" spans="1:22" ht="56.25" customHeight="1" x14ac:dyDescent="0.2">
      <c r="A15" s="31" t="s">
        <v>74</v>
      </c>
      <c r="B15" s="49">
        <v>6</v>
      </c>
      <c r="C15" s="29" t="s">
        <v>27</v>
      </c>
      <c r="D15" s="49" t="s">
        <v>29</v>
      </c>
      <c r="E15" s="30"/>
      <c r="F15" s="49"/>
      <c r="G15" s="49" t="s">
        <v>28</v>
      </c>
      <c r="H15" s="30" t="s">
        <v>84</v>
      </c>
      <c r="I15" s="30" t="s">
        <v>85</v>
      </c>
      <c r="J15" s="34">
        <v>0</v>
      </c>
      <c r="K15" s="27">
        <v>0</v>
      </c>
      <c r="L15" s="12">
        <v>9</v>
      </c>
      <c r="M15" s="12">
        <v>11</v>
      </c>
      <c r="N15" s="12">
        <v>0</v>
      </c>
      <c r="O15" s="12">
        <v>0</v>
      </c>
      <c r="P15" s="12">
        <v>2</v>
      </c>
      <c r="Q15" s="12">
        <v>7</v>
      </c>
      <c r="R15" s="12">
        <v>6</v>
      </c>
      <c r="S15" s="12">
        <v>3</v>
      </c>
      <c r="T15" s="12">
        <v>0</v>
      </c>
      <c r="U15" s="12">
        <v>3</v>
      </c>
      <c r="V15" s="32">
        <f t="shared" si="1"/>
        <v>41</v>
      </c>
    </row>
    <row r="16" spans="1:22" ht="56.25" customHeight="1" x14ac:dyDescent="0.2">
      <c r="A16" s="31" t="s">
        <v>74</v>
      </c>
      <c r="B16" s="49">
        <v>7</v>
      </c>
      <c r="C16" s="29" t="s">
        <v>27</v>
      </c>
      <c r="D16" s="49" t="s">
        <v>29</v>
      </c>
      <c r="E16" s="30"/>
      <c r="F16" s="49"/>
      <c r="G16" s="49" t="s">
        <v>28</v>
      </c>
      <c r="H16" s="30" t="s">
        <v>86</v>
      </c>
      <c r="I16" s="30" t="s">
        <v>32</v>
      </c>
      <c r="J16" s="34">
        <v>0</v>
      </c>
      <c r="K16" s="27">
        <v>0</v>
      </c>
      <c r="L16" s="12">
        <v>15</v>
      </c>
      <c r="M16" s="12">
        <v>14</v>
      </c>
      <c r="N16" s="12">
        <v>1</v>
      </c>
      <c r="O16" s="12">
        <v>0</v>
      </c>
      <c r="P16" s="12">
        <v>0</v>
      </c>
      <c r="Q16" s="12">
        <v>0</v>
      </c>
      <c r="R16" s="12">
        <v>8</v>
      </c>
      <c r="S16" s="12">
        <v>4</v>
      </c>
      <c r="T16" s="12">
        <v>0</v>
      </c>
      <c r="U16" s="12">
        <v>0</v>
      </c>
      <c r="V16" s="32">
        <f t="shared" si="1"/>
        <v>42</v>
      </c>
    </row>
    <row r="17" spans="1:22" ht="56.25" customHeight="1" x14ac:dyDescent="0.2">
      <c r="A17" s="31" t="s">
        <v>74</v>
      </c>
      <c r="B17" s="49">
        <v>8</v>
      </c>
      <c r="C17" s="29" t="s">
        <v>27</v>
      </c>
      <c r="D17" s="49" t="s">
        <v>29</v>
      </c>
      <c r="E17" s="30"/>
      <c r="F17" s="49"/>
      <c r="G17" s="49" t="s">
        <v>28</v>
      </c>
      <c r="H17" s="30" t="s">
        <v>86</v>
      </c>
      <c r="I17" s="30" t="s">
        <v>32</v>
      </c>
      <c r="J17" s="34">
        <v>0</v>
      </c>
      <c r="K17" s="27">
        <v>0</v>
      </c>
      <c r="L17" s="12">
        <v>14</v>
      </c>
      <c r="M17" s="12">
        <v>12</v>
      </c>
      <c r="N17" s="12">
        <v>0</v>
      </c>
      <c r="O17" s="12">
        <v>1</v>
      </c>
      <c r="P17" s="12">
        <v>0</v>
      </c>
      <c r="Q17" s="12">
        <v>0</v>
      </c>
      <c r="R17" s="12">
        <v>1</v>
      </c>
      <c r="S17" s="12">
        <v>2</v>
      </c>
      <c r="T17" s="12">
        <v>1</v>
      </c>
      <c r="U17" s="12">
        <v>1</v>
      </c>
      <c r="V17" s="32">
        <f t="shared" si="1"/>
        <v>32</v>
      </c>
    </row>
    <row r="18" spans="1:22" ht="56.25" customHeight="1" x14ac:dyDescent="0.2">
      <c r="A18" s="31" t="s">
        <v>74</v>
      </c>
      <c r="B18" s="49">
        <v>9</v>
      </c>
      <c r="C18" s="29" t="s">
        <v>27</v>
      </c>
      <c r="D18" s="49" t="s">
        <v>29</v>
      </c>
      <c r="E18" s="30"/>
      <c r="F18" s="49"/>
      <c r="G18" s="49" t="s">
        <v>28</v>
      </c>
      <c r="H18" s="30" t="s">
        <v>86</v>
      </c>
      <c r="I18" s="30" t="s">
        <v>32</v>
      </c>
      <c r="J18" s="34">
        <v>0</v>
      </c>
      <c r="K18" s="27">
        <v>1</v>
      </c>
      <c r="L18" s="12">
        <v>14</v>
      </c>
      <c r="M18" s="12">
        <v>16</v>
      </c>
      <c r="N18" s="12">
        <v>1</v>
      </c>
      <c r="O18" s="12">
        <v>2</v>
      </c>
      <c r="P18" s="12">
        <v>3</v>
      </c>
      <c r="Q18" s="12">
        <v>2</v>
      </c>
      <c r="R18" s="34">
        <v>0</v>
      </c>
      <c r="S18" s="27">
        <v>1</v>
      </c>
      <c r="T18" s="12">
        <v>0</v>
      </c>
      <c r="U18" s="12">
        <v>1</v>
      </c>
      <c r="V18" s="32">
        <f t="shared" si="1"/>
        <v>41</v>
      </c>
    </row>
    <row r="19" spans="1:22" ht="56.25" customHeight="1" x14ac:dyDescent="0.2">
      <c r="A19" s="31" t="s">
        <v>74</v>
      </c>
      <c r="B19" s="49">
        <v>10</v>
      </c>
      <c r="C19" s="29" t="s">
        <v>27</v>
      </c>
      <c r="D19" s="49" t="s">
        <v>29</v>
      </c>
      <c r="E19" s="30"/>
      <c r="F19" s="49"/>
      <c r="G19" s="49" t="s">
        <v>28</v>
      </c>
      <c r="H19" s="30" t="s">
        <v>87</v>
      </c>
      <c r="I19" s="30" t="s">
        <v>88</v>
      </c>
      <c r="J19" s="34">
        <v>6</v>
      </c>
      <c r="K19" s="27">
        <v>12</v>
      </c>
      <c r="L19" s="12">
        <v>0</v>
      </c>
      <c r="M19" s="12">
        <v>0</v>
      </c>
      <c r="N19" s="12">
        <v>0</v>
      </c>
      <c r="O19" s="12">
        <v>0</v>
      </c>
      <c r="P19" s="12">
        <v>4</v>
      </c>
      <c r="Q19" s="12">
        <v>2</v>
      </c>
      <c r="R19" s="34">
        <v>4</v>
      </c>
      <c r="S19" s="27">
        <v>2</v>
      </c>
      <c r="T19" s="12">
        <v>1</v>
      </c>
      <c r="U19" s="12">
        <v>1</v>
      </c>
      <c r="V19" s="32">
        <f t="shared" si="1"/>
        <v>32</v>
      </c>
    </row>
    <row r="20" spans="1:22" ht="56.25" customHeight="1" x14ac:dyDescent="0.2">
      <c r="A20" s="31" t="s">
        <v>74</v>
      </c>
      <c r="B20" s="49">
        <v>11</v>
      </c>
      <c r="C20" s="29" t="s">
        <v>27</v>
      </c>
      <c r="D20" s="49" t="s">
        <v>29</v>
      </c>
      <c r="E20" s="30"/>
      <c r="F20" s="49"/>
      <c r="G20" s="49" t="s">
        <v>28</v>
      </c>
      <c r="H20" s="30" t="s">
        <v>87</v>
      </c>
      <c r="I20" s="30" t="s">
        <v>88</v>
      </c>
      <c r="J20" s="34">
        <v>12</v>
      </c>
      <c r="K20" s="27">
        <v>14</v>
      </c>
      <c r="L20" s="12">
        <v>0</v>
      </c>
      <c r="M20" s="12">
        <v>0</v>
      </c>
      <c r="N20" s="12">
        <v>0</v>
      </c>
      <c r="O20" s="12">
        <v>0</v>
      </c>
      <c r="P20" s="12">
        <v>7</v>
      </c>
      <c r="Q20" s="12">
        <v>6</v>
      </c>
      <c r="R20" s="34">
        <v>1</v>
      </c>
      <c r="S20" s="27">
        <v>0</v>
      </c>
      <c r="T20" s="12">
        <v>0</v>
      </c>
      <c r="U20" s="12">
        <v>1</v>
      </c>
      <c r="V20" s="32">
        <f t="shared" si="1"/>
        <v>41</v>
      </c>
    </row>
    <row r="21" spans="1:22" ht="56.25" customHeight="1" x14ac:dyDescent="0.2">
      <c r="A21" s="40" t="s">
        <v>74</v>
      </c>
      <c r="B21" s="49">
        <v>12</v>
      </c>
      <c r="C21" s="42" t="s">
        <v>27</v>
      </c>
      <c r="D21" s="41" t="s">
        <v>29</v>
      </c>
      <c r="E21" s="43"/>
      <c r="F21" s="41"/>
      <c r="G21" s="41" t="s">
        <v>28</v>
      </c>
      <c r="H21" s="30" t="s">
        <v>87</v>
      </c>
      <c r="I21" s="30" t="s">
        <v>88</v>
      </c>
      <c r="J21" s="44">
        <v>7</v>
      </c>
      <c r="K21" s="45">
        <v>11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3</v>
      </c>
      <c r="R21" s="44">
        <v>1</v>
      </c>
      <c r="S21" s="45">
        <v>3</v>
      </c>
      <c r="T21" s="46">
        <v>0</v>
      </c>
      <c r="U21" s="46">
        <v>3</v>
      </c>
      <c r="V21" s="47">
        <f t="shared" si="1"/>
        <v>28</v>
      </c>
    </row>
    <row r="22" spans="1:22" ht="56.25" customHeight="1" x14ac:dyDescent="0.2">
      <c r="A22" s="31" t="s">
        <v>74</v>
      </c>
      <c r="B22" s="49">
        <v>13</v>
      </c>
      <c r="C22" s="29" t="s">
        <v>27</v>
      </c>
      <c r="D22" s="49" t="s">
        <v>29</v>
      </c>
      <c r="E22" s="30"/>
      <c r="F22" s="49"/>
      <c r="G22" s="49" t="s">
        <v>28</v>
      </c>
      <c r="H22" s="30" t="s">
        <v>89</v>
      </c>
      <c r="I22" s="30" t="s">
        <v>41</v>
      </c>
      <c r="J22" s="34">
        <v>0</v>
      </c>
      <c r="K22" s="27">
        <v>0</v>
      </c>
      <c r="L22" s="12">
        <v>11</v>
      </c>
      <c r="M22" s="12">
        <v>9</v>
      </c>
      <c r="N22" s="12">
        <v>6</v>
      </c>
      <c r="O22" s="12">
        <v>2</v>
      </c>
      <c r="P22" s="12">
        <v>4</v>
      </c>
      <c r="Q22" s="12">
        <v>3</v>
      </c>
      <c r="R22" s="34">
        <v>2</v>
      </c>
      <c r="S22" s="27">
        <v>1</v>
      </c>
      <c r="T22" s="12">
        <v>1</v>
      </c>
      <c r="U22" s="12">
        <v>1</v>
      </c>
      <c r="V22" s="32">
        <f t="shared" si="1"/>
        <v>40</v>
      </c>
    </row>
    <row r="23" spans="1:22" ht="56.25" customHeight="1" x14ac:dyDescent="0.2">
      <c r="A23" s="31" t="s">
        <v>74</v>
      </c>
      <c r="B23" s="49">
        <v>14</v>
      </c>
      <c r="C23" s="29" t="s">
        <v>27</v>
      </c>
      <c r="D23" s="49" t="s">
        <v>29</v>
      </c>
      <c r="E23" s="30"/>
      <c r="F23" s="49"/>
      <c r="G23" s="49" t="s">
        <v>28</v>
      </c>
      <c r="H23" s="30" t="s">
        <v>70</v>
      </c>
      <c r="I23" s="30" t="s">
        <v>88</v>
      </c>
      <c r="J23" s="34">
        <v>0</v>
      </c>
      <c r="K23" s="27">
        <v>2</v>
      </c>
      <c r="L23" s="12">
        <v>11</v>
      </c>
      <c r="M23" s="12">
        <v>9</v>
      </c>
      <c r="N23" s="12">
        <v>0</v>
      </c>
      <c r="O23" s="12">
        <v>0</v>
      </c>
      <c r="P23" s="12">
        <v>0</v>
      </c>
      <c r="Q23" s="12">
        <v>4</v>
      </c>
      <c r="R23" s="34">
        <v>6</v>
      </c>
      <c r="S23" s="27">
        <v>5</v>
      </c>
      <c r="T23" s="12">
        <v>1</v>
      </c>
      <c r="U23" s="12">
        <v>3</v>
      </c>
      <c r="V23" s="47">
        <f t="shared" si="1"/>
        <v>41</v>
      </c>
    </row>
    <row r="24" spans="1:22" ht="56.25" customHeight="1" x14ac:dyDescent="0.2">
      <c r="A24" s="31" t="s">
        <v>74</v>
      </c>
      <c r="B24" s="49">
        <v>15</v>
      </c>
      <c r="C24" s="29" t="s">
        <v>27</v>
      </c>
      <c r="D24" s="49" t="s">
        <v>29</v>
      </c>
      <c r="E24" s="30"/>
      <c r="F24" s="49"/>
      <c r="G24" s="49" t="s">
        <v>28</v>
      </c>
      <c r="H24" s="30" t="s">
        <v>90</v>
      </c>
      <c r="I24" s="30" t="s">
        <v>88</v>
      </c>
      <c r="J24" s="34">
        <v>0</v>
      </c>
      <c r="K24" s="27">
        <v>0</v>
      </c>
      <c r="L24" s="12">
        <v>10</v>
      </c>
      <c r="M24" s="12">
        <v>7</v>
      </c>
      <c r="N24" s="12">
        <v>0</v>
      </c>
      <c r="O24" s="12">
        <v>0</v>
      </c>
      <c r="P24" s="12">
        <v>5</v>
      </c>
      <c r="Q24" s="12">
        <v>4</v>
      </c>
      <c r="R24" s="34">
        <v>2</v>
      </c>
      <c r="S24" s="27">
        <v>1</v>
      </c>
      <c r="T24" s="12">
        <v>1</v>
      </c>
      <c r="U24" s="12">
        <v>0</v>
      </c>
      <c r="V24" s="32">
        <f t="shared" si="1"/>
        <v>30</v>
      </c>
    </row>
    <row r="25" spans="1:22" ht="56.25" customHeight="1" x14ac:dyDescent="0.2">
      <c r="A25" s="31" t="s">
        <v>74</v>
      </c>
      <c r="B25" s="49">
        <v>16</v>
      </c>
      <c r="C25" s="29" t="s">
        <v>27</v>
      </c>
      <c r="D25" s="49" t="s">
        <v>29</v>
      </c>
      <c r="E25" s="30"/>
      <c r="F25" s="49"/>
      <c r="G25" s="49" t="s">
        <v>28</v>
      </c>
      <c r="H25" s="30" t="s">
        <v>91</v>
      </c>
      <c r="I25" s="30" t="s">
        <v>92</v>
      </c>
      <c r="J25" s="34">
        <v>0</v>
      </c>
      <c r="K25" s="27">
        <v>0</v>
      </c>
      <c r="L25" s="12">
        <v>0</v>
      </c>
      <c r="M25" s="12">
        <v>0</v>
      </c>
      <c r="N25" s="12">
        <v>0</v>
      </c>
      <c r="O25" s="12">
        <v>2</v>
      </c>
      <c r="P25" s="12">
        <v>9</v>
      </c>
      <c r="Q25" s="12">
        <v>11</v>
      </c>
      <c r="R25" s="34">
        <v>1</v>
      </c>
      <c r="S25" s="27">
        <v>2</v>
      </c>
      <c r="T25" s="12">
        <v>1</v>
      </c>
      <c r="U25" s="12">
        <v>1</v>
      </c>
      <c r="V25" s="32">
        <f t="shared" si="1"/>
        <v>27</v>
      </c>
    </row>
    <row r="26" spans="1:22" ht="56.25" customHeight="1" x14ac:dyDescent="0.2">
      <c r="A26" s="31" t="s">
        <v>74</v>
      </c>
      <c r="B26" s="49">
        <v>17</v>
      </c>
      <c r="C26" s="29" t="s">
        <v>27</v>
      </c>
      <c r="D26" s="49" t="s">
        <v>29</v>
      </c>
      <c r="E26" s="30"/>
      <c r="F26" s="49"/>
      <c r="G26" s="49" t="s">
        <v>28</v>
      </c>
      <c r="H26" s="30" t="s">
        <v>93</v>
      </c>
      <c r="I26" s="30" t="s">
        <v>60</v>
      </c>
      <c r="J26" s="34">
        <v>0</v>
      </c>
      <c r="K26" s="27">
        <v>0</v>
      </c>
      <c r="L26" s="12">
        <v>5</v>
      </c>
      <c r="M26" s="12">
        <v>7</v>
      </c>
      <c r="N26" s="12">
        <v>0</v>
      </c>
      <c r="O26" s="12">
        <v>0</v>
      </c>
      <c r="P26" s="12">
        <v>0</v>
      </c>
      <c r="Q26" s="12">
        <v>0</v>
      </c>
      <c r="R26" s="34">
        <v>1</v>
      </c>
      <c r="S26" s="27">
        <v>2</v>
      </c>
      <c r="T26" s="12">
        <v>1</v>
      </c>
      <c r="U26" s="12">
        <v>1</v>
      </c>
      <c r="V26" s="32">
        <f t="shared" si="1"/>
        <v>17</v>
      </c>
    </row>
    <row r="27" spans="1:22" ht="56.25" customHeight="1" x14ac:dyDescent="0.2">
      <c r="A27" s="31" t="s">
        <v>74</v>
      </c>
      <c r="B27" s="49">
        <v>18</v>
      </c>
      <c r="C27" s="29" t="s">
        <v>27</v>
      </c>
      <c r="D27" s="49" t="s">
        <v>29</v>
      </c>
      <c r="E27" s="30"/>
      <c r="F27" s="49"/>
      <c r="G27" s="49" t="s">
        <v>28</v>
      </c>
      <c r="H27" s="30" t="s">
        <v>93</v>
      </c>
      <c r="I27" s="30" t="s">
        <v>60</v>
      </c>
      <c r="J27" s="34">
        <v>0</v>
      </c>
      <c r="K27" s="27">
        <v>0</v>
      </c>
      <c r="L27" s="12">
        <v>6</v>
      </c>
      <c r="M27" s="12">
        <v>4</v>
      </c>
      <c r="N27" s="12">
        <v>0</v>
      </c>
      <c r="O27" s="12">
        <v>0</v>
      </c>
      <c r="P27" s="12">
        <v>1</v>
      </c>
      <c r="Q27" s="12">
        <v>3</v>
      </c>
      <c r="R27" s="34">
        <v>1</v>
      </c>
      <c r="S27" s="27">
        <v>0</v>
      </c>
      <c r="T27" s="12">
        <v>2</v>
      </c>
      <c r="U27" s="12">
        <v>1</v>
      </c>
      <c r="V27" s="32">
        <f t="shared" si="1"/>
        <v>18</v>
      </c>
    </row>
    <row r="28" spans="1:22" ht="56.25" customHeight="1" x14ac:dyDescent="0.2">
      <c r="A28" s="31" t="s">
        <v>74</v>
      </c>
      <c r="B28" s="49">
        <v>19</v>
      </c>
      <c r="C28" s="29" t="s">
        <v>27</v>
      </c>
      <c r="D28" s="49" t="s">
        <v>29</v>
      </c>
      <c r="E28" s="30"/>
      <c r="F28" s="49"/>
      <c r="G28" s="49" t="s">
        <v>28</v>
      </c>
      <c r="H28" s="30" t="s">
        <v>94</v>
      </c>
      <c r="I28" s="30" t="s">
        <v>95</v>
      </c>
      <c r="J28" s="34">
        <v>0</v>
      </c>
      <c r="K28" s="27">
        <v>0</v>
      </c>
      <c r="L28" s="12">
        <v>1</v>
      </c>
      <c r="M28" s="12">
        <v>4</v>
      </c>
      <c r="N28" s="12">
        <v>1</v>
      </c>
      <c r="O28" s="12">
        <v>4</v>
      </c>
      <c r="P28" s="12">
        <v>5</v>
      </c>
      <c r="Q28" s="12">
        <v>0</v>
      </c>
      <c r="R28" s="34">
        <v>1</v>
      </c>
      <c r="S28" s="27">
        <v>0</v>
      </c>
      <c r="T28" s="12">
        <v>0</v>
      </c>
      <c r="U28" s="12">
        <v>1</v>
      </c>
      <c r="V28" s="32">
        <f t="shared" si="1"/>
        <v>17</v>
      </c>
    </row>
    <row r="29" spans="1:22" ht="56.25" customHeight="1" x14ac:dyDescent="0.2">
      <c r="A29" s="31" t="s">
        <v>74</v>
      </c>
      <c r="B29" s="49">
        <v>20</v>
      </c>
      <c r="C29" s="29" t="s">
        <v>27</v>
      </c>
      <c r="D29" s="49" t="s">
        <v>29</v>
      </c>
      <c r="E29" s="30"/>
      <c r="F29" s="49"/>
      <c r="G29" s="49" t="s">
        <v>28</v>
      </c>
      <c r="H29" s="30" t="s">
        <v>96</v>
      </c>
      <c r="I29" s="30" t="s">
        <v>97</v>
      </c>
      <c r="J29" s="34">
        <v>0</v>
      </c>
      <c r="K29" s="27">
        <v>0</v>
      </c>
      <c r="L29" s="12">
        <v>2</v>
      </c>
      <c r="M29" s="12">
        <v>3</v>
      </c>
      <c r="N29" s="12">
        <v>1</v>
      </c>
      <c r="O29" s="12">
        <v>2</v>
      </c>
      <c r="P29" s="12">
        <v>9</v>
      </c>
      <c r="Q29" s="12">
        <v>7</v>
      </c>
      <c r="R29" s="34">
        <v>1</v>
      </c>
      <c r="S29" s="27">
        <v>2</v>
      </c>
      <c r="T29" s="12">
        <v>1</v>
      </c>
      <c r="U29" s="12">
        <v>1</v>
      </c>
      <c r="V29" s="32">
        <f t="shared" si="1"/>
        <v>29</v>
      </c>
    </row>
    <row r="30" spans="1:22" ht="56.25" customHeight="1" x14ac:dyDescent="0.2">
      <c r="A30" s="31" t="s">
        <v>74</v>
      </c>
      <c r="B30" s="49">
        <v>21</v>
      </c>
      <c r="C30" s="29" t="s">
        <v>27</v>
      </c>
      <c r="D30" s="49" t="s">
        <v>29</v>
      </c>
      <c r="E30" s="30"/>
      <c r="F30" s="49"/>
      <c r="G30" s="49" t="s">
        <v>28</v>
      </c>
      <c r="H30" s="30" t="s">
        <v>98</v>
      </c>
      <c r="I30" s="30" t="s">
        <v>99</v>
      </c>
      <c r="J30" s="34">
        <v>11</v>
      </c>
      <c r="K30" s="27">
        <v>14</v>
      </c>
      <c r="L30" s="12">
        <v>1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34">
        <v>1</v>
      </c>
      <c r="S30" s="27">
        <v>2</v>
      </c>
      <c r="T30" s="12">
        <v>2</v>
      </c>
      <c r="U30" s="12">
        <v>2</v>
      </c>
      <c r="V30" s="32">
        <f t="shared" si="1"/>
        <v>34</v>
      </c>
    </row>
    <row r="31" spans="1:22" ht="56.25" customHeight="1" x14ac:dyDescent="0.2">
      <c r="A31" s="31" t="s">
        <v>74</v>
      </c>
      <c r="B31" s="49">
        <v>22</v>
      </c>
      <c r="C31" s="29" t="s">
        <v>27</v>
      </c>
      <c r="D31" s="49" t="s">
        <v>29</v>
      </c>
      <c r="E31" s="30"/>
      <c r="F31" s="49"/>
      <c r="G31" s="49" t="s">
        <v>28</v>
      </c>
      <c r="H31" s="30" t="s">
        <v>100</v>
      </c>
      <c r="I31" s="30" t="s">
        <v>101</v>
      </c>
      <c r="J31" s="34">
        <v>3</v>
      </c>
      <c r="K31" s="27">
        <v>4</v>
      </c>
      <c r="L31" s="12">
        <v>1</v>
      </c>
      <c r="M31" s="12">
        <v>3</v>
      </c>
      <c r="N31" s="12">
        <v>0</v>
      </c>
      <c r="O31" s="12">
        <v>0</v>
      </c>
      <c r="P31" s="12">
        <v>0</v>
      </c>
      <c r="Q31" s="12">
        <v>0</v>
      </c>
      <c r="R31" s="34">
        <v>1</v>
      </c>
      <c r="S31" s="27">
        <v>1</v>
      </c>
      <c r="T31" s="12">
        <v>2</v>
      </c>
      <c r="U31" s="12">
        <v>1</v>
      </c>
      <c r="V31" s="32">
        <f t="shared" si="1"/>
        <v>16</v>
      </c>
    </row>
    <row r="32" spans="1:22" s="9" customFormat="1" ht="27.75" customHeight="1" x14ac:dyDescent="0.2">
      <c r="A32" s="11"/>
      <c r="B32" s="11"/>
      <c r="C32" s="25" t="s">
        <v>2</v>
      </c>
      <c r="D32" s="25"/>
      <c r="E32" s="23">
        <v>0</v>
      </c>
      <c r="F32" s="23">
        <v>0</v>
      </c>
      <c r="G32" s="23" t="s">
        <v>102</v>
      </c>
      <c r="H32" s="16"/>
      <c r="I32" s="16"/>
      <c r="J32" s="16"/>
      <c r="K32" s="1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6">
        <f>SUM(V10:V31)</f>
        <v>718</v>
      </c>
    </row>
    <row r="33" spans="1:22" s="17" customFormat="1" ht="77.25" customHeight="1" x14ac:dyDescent="0.2">
      <c r="A33" s="11"/>
      <c r="B33" s="11"/>
      <c r="C33" s="5"/>
      <c r="D33" s="5"/>
      <c r="E33" s="15"/>
      <c r="F33" s="15"/>
      <c r="G33" s="16"/>
      <c r="H33" s="16"/>
      <c r="I33" s="16"/>
      <c r="J33" s="16"/>
      <c r="K33" s="16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0"/>
    </row>
    <row r="34" spans="1:22" ht="1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</row>
    <row r="35" spans="1:22" ht="30" customHeight="1" x14ac:dyDescent="0.2">
      <c r="A35" s="2"/>
      <c r="B35" s="2"/>
      <c r="C35" s="52" t="s">
        <v>25</v>
      </c>
      <c r="D35" s="52" t="s">
        <v>1</v>
      </c>
      <c r="E35" s="80" t="s">
        <v>22</v>
      </c>
      <c r="F35" s="80"/>
      <c r="G35" s="8" t="s">
        <v>0</v>
      </c>
      <c r="H35" s="22" t="s">
        <v>22</v>
      </c>
      <c r="I35" s="22"/>
      <c r="J35" s="22" t="s">
        <v>0</v>
      </c>
      <c r="K35" s="20"/>
      <c r="L35" s="18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7.75" customHeight="1" x14ac:dyDescent="0.2">
      <c r="A36" s="2"/>
      <c r="B36" s="2"/>
      <c r="C36" s="49">
        <v>1</v>
      </c>
      <c r="D36" s="30" t="s">
        <v>76</v>
      </c>
      <c r="E36" s="54">
        <v>1</v>
      </c>
      <c r="F36" s="55"/>
      <c r="G36" s="32">
        <v>29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9">
        <v>2</v>
      </c>
      <c r="D37" s="30" t="s">
        <v>33</v>
      </c>
      <c r="E37" s="54">
        <v>1</v>
      </c>
      <c r="F37" s="68"/>
      <c r="G37" s="32">
        <v>34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9">
        <v>3</v>
      </c>
      <c r="D38" s="30" t="s">
        <v>79</v>
      </c>
      <c r="E38" s="54">
        <v>1</v>
      </c>
      <c r="F38" s="68"/>
      <c r="G38" s="32">
        <v>41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9">
        <v>4</v>
      </c>
      <c r="D39" s="30" t="s">
        <v>81</v>
      </c>
      <c r="E39" s="54">
        <v>1</v>
      </c>
      <c r="F39" s="68"/>
      <c r="G39" s="32">
        <v>48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5" customHeight="1" x14ac:dyDescent="0.2">
      <c r="A40" s="2"/>
      <c r="B40" s="2"/>
      <c r="C40" s="49">
        <v>5</v>
      </c>
      <c r="D40" s="30" t="s">
        <v>83</v>
      </c>
      <c r="E40" s="54">
        <v>1</v>
      </c>
      <c r="F40" s="68"/>
      <c r="G40" s="32">
        <v>40</v>
      </c>
      <c r="H40" s="21"/>
      <c r="I40" s="21"/>
      <c r="J40" s="21"/>
      <c r="K40" s="4"/>
      <c r="L40" s="19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5" customHeight="1" x14ac:dyDescent="0.2">
      <c r="A41" s="2"/>
      <c r="B41" s="2"/>
      <c r="C41" s="49">
        <v>6</v>
      </c>
      <c r="D41" s="30" t="s">
        <v>85</v>
      </c>
      <c r="E41" s="54">
        <v>1</v>
      </c>
      <c r="F41" s="68"/>
      <c r="G41" s="32">
        <v>41</v>
      </c>
      <c r="H41" s="21"/>
      <c r="I41" s="21"/>
      <c r="J41" s="21"/>
      <c r="K41" s="4"/>
      <c r="L41" s="19"/>
      <c r="M41" s="2"/>
      <c r="N41" s="2"/>
      <c r="O41" s="2"/>
      <c r="P41" s="7"/>
      <c r="Q41" s="6"/>
      <c r="R41" s="4"/>
      <c r="S41" s="4"/>
      <c r="T41" s="4"/>
      <c r="U41" s="2"/>
      <c r="V41" s="2"/>
    </row>
    <row r="42" spans="1:22" ht="15" customHeight="1" x14ac:dyDescent="0.2">
      <c r="A42" s="2"/>
      <c r="B42" s="2"/>
      <c r="C42" s="49">
        <v>7</v>
      </c>
      <c r="D42" s="30" t="s">
        <v>32</v>
      </c>
      <c r="E42" s="54">
        <v>1</v>
      </c>
      <c r="F42" s="68"/>
      <c r="G42" s="32">
        <v>42</v>
      </c>
      <c r="H42" s="21"/>
      <c r="I42" s="21"/>
      <c r="J42" s="21"/>
      <c r="K42" s="4"/>
      <c r="L42" s="19"/>
      <c r="M42" s="2"/>
      <c r="N42" s="2"/>
      <c r="O42" s="2"/>
      <c r="P42" s="7"/>
      <c r="Q42" s="6"/>
      <c r="R42" s="4"/>
      <c r="S42" s="4"/>
      <c r="T42" s="4"/>
      <c r="U42" s="2"/>
      <c r="V42" s="2"/>
    </row>
    <row r="43" spans="1:22" ht="15" customHeight="1" x14ac:dyDescent="0.2">
      <c r="A43" s="2"/>
      <c r="B43" s="2"/>
      <c r="C43" s="49">
        <v>8</v>
      </c>
      <c r="D43" s="30" t="s">
        <v>32</v>
      </c>
      <c r="E43" s="54">
        <v>1</v>
      </c>
      <c r="F43" s="68"/>
      <c r="G43" s="32">
        <v>32</v>
      </c>
      <c r="H43" s="21"/>
      <c r="I43" s="21"/>
      <c r="J43" s="21"/>
      <c r="K43" s="4"/>
      <c r="L43" s="19"/>
      <c r="M43" s="2"/>
      <c r="N43" s="2"/>
      <c r="O43" s="2"/>
      <c r="P43" s="7"/>
      <c r="Q43" s="6"/>
      <c r="R43" s="4"/>
      <c r="S43" s="4"/>
      <c r="T43" s="4"/>
      <c r="U43" s="2"/>
      <c r="V43" s="2"/>
    </row>
    <row r="44" spans="1:22" ht="15" customHeight="1" x14ac:dyDescent="0.2">
      <c r="A44" s="2"/>
      <c r="B44" s="2"/>
      <c r="C44" s="49">
        <v>9</v>
      </c>
      <c r="D44" s="30" t="s">
        <v>32</v>
      </c>
      <c r="E44" s="54">
        <v>1</v>
      </c>
      <c r="F44" s="68"/>
      <c r="G44" s="32">
        <v>41</v>
      </c>
      <c r="H44" s="21"/>
      <c r="I44" s="21"/>
      <c r="J44" s="21"/>
      <c r="K44" s="4"/>
      <c r="L44" s="19"/>
      <c r="M44" s="2"/>
      <c r="N44" s="2"/>
      <c r="O44" s="2"/>
      <c r="P44" s="7"/>
      <c r="Q44" s="6"/>
      <c r="R44" s="4"/>
      <c r="S44" s="4"/>
      <c r="T44" s="4"/>
      <c r="U44" s="2"/>
      <c r="V44" s="2"/>
    </row>
    <row r="45" spans="1:22" ht="15" customHeight="1" x14ac:dyDescent="0.2">
      <c r="A45" s="2"/>
      <c r="B45" s="2"/>
      <c r="C45" s="49">
        <v>10</v>
      </c>
      <c r="D45" s="30" t="s">
        <v>88</v>
      </c>
      <c r="E45" s="54">
        <v>1</v>
      </c>
      <c r="F45" s="68"/>
      <c r="G45" s="32">
        <v>32</v>
      </c>
      <c r="H45" s="21"/>
      <c r="I45" s="21"/>
      <c r="J45" s="21"/>
      <c r="K45" s="4"/>
      <c r="L45" s="19"/>
      <c r="M45" s="2"/>
      <c r="N45" s="2"/>
      <c r="O45" s="2"/>
      <c r="P45" s="7"/>
      <c r="Q45" s="6"/>
      <c r="R45" s="4"/>
      <c r="S45" s="4"/>
      <c r="T45" s="4"/>
      <c r="U45" s="2"/>
      <c r="V45" s="2"/>
    </row>
    <row r="46" spans="1:22" ht="15" customHeight="1" x14ac:dyDescent="0.2">
      <c r="A46" s="2"/>
      <c r="B46" s="2"/>
      <c r="C46" s="49">
        <v>11</v>
      </c>
      <c r="D46" s="30" t="s">
        <v>88</v>
      </c>
      <c r="E46" s="54">
        <v>1</v>
      </c>
      <c r="F46" s="68"/>
      <c r="G46" s="32">
        <v>41</v>
      </c>
      <c r="H46" s="21"/>
      <c r="I46" s="21"/>
      <c r="J46" s="21"/>
      <c r="K46" s="4"/>
      <c r="L46" s="19"/>
      <c r="M46" s="2"/>
      <c r="N46" s="2"/>
      <c r="O46" s="2"/>
      <c r="P46" s="7"/>
      <c r="Q46" s="6"/>
      <c r="R46" s="4"/>
      <c r="S46" s="4"/>
      <c r="T46" s="4"/>
      <c r="U46" s="2"/>
      <c r="V46" s="2"/>
    </row>
    <row r="47" spans="1:22" ht="15" customHeight="1" x14ac:dyDescent="0.2">
      <c r="A47" s="2"/>
      <c r="B47" s="2"/>
      <c r="C47" s="49">
        <v>12</v>
      </c>
      <c r="D47" s="30" t="s">
        <v>88</v>
      </c>
      <c r="E47" s="54">
        <v>1</v>
      </c>
      <c r="F47" s="68">
        <v>1</v>
      </c>
      <c r="G47" s="32">
        <v>28</v>
      </c>
      <c r="H47" s="21"/>
      <c r="I47" s="21"/>
      <c r="J47" s="21"/>
      <c r="K47" s="4"/>
      <c r="L47" s="19"/>
      <c r="M47" s="2"/>
      <c r="N47" s="2"/>
      <c r="O47" s="2"/>
      <c r="P47" s="7"/>
      <c r="Q47" s="6"/>
      <c r="R47" s="4"/>
      <c r="S47" s="4"/>
      <c r="T47" s="4"/>
      <c r="U47" s="2"/>
      <c r="V47" s="2"/>
    </row>
    <row r="48" spans="1:22" ht="15" customHeight="1" x14ac:dyDescent="0.2">
      <c r="A48" s="2"/>
      <c r="B48" s="2"/>
      <c r="C48" s="49">
        <v>13</v>
      </c>
      <c r="D48" s="30" t="s">
        <v>41</v>
      </c>
      <c r="E48" s="54">
        <v>1</v>
      </c>
      <c r="F48" s="68"/>
      <c r="G48" s="32">
        <v>40</v>
      </c>
      <c r="H48" s="21"/>
      <c r="I48" s="21"/>
      <c r="J48" s="21"/>
      <c r="K48" s="4"/>
      <c r="L48" s="19"/>
      <c r="M48" s="2"/>
      <c r="N48" s="2"/>
      <c r="O48" s="2"/>
      <c r="P48" s="7"/>
      <c r="Q48" s="6"/>
      <c r="R48" s="4"/>
      <c r="S48" s="4"/>
      <c r="T48" s="4"/>
      <c r="U48" s="2"/>
      <c r="V48" s="2"/>
    </row>
    <row r="49" spans="1:22" ht="15" customHeight="1" x14ac:dyDescent="0.2">
      <c r="A49" s="2"/>
      <c r="B49" s="2"/>
      <c r="C49" s="49">
        <v>14</v>
      </c>
      <c r="D49" s="30" t="s">
        <v>88</v>
      </c>
      <c r="E49" s="54">
        <v>1</v>
      </c>
      <c r="F49" s="68"/>
      <c r="G49" s="32">
        <v>41</v>
      </c>
      <c r="H49" s="21"/>
      <c r="I49" s="21"/>
      <c r="J49" s="21"/>
      <c r="K49" s="4"/>
      <c r="L49" s="19"/>
      <c r="M49" s="2"/>
      <c r="N49" s="2"/>
      <c r="O49" s="2"/>
      <c r="P49" s="7"/>
      <c r="Q49" s="6"/>
      <c r="R49" s="4"/>
      <c r="S49" s="4"/>
      <c r="T49" s="4"/>
      <c r="U49" s="2"/>
      <c r="V49" s="2"/>
    </row>
    <row r="50" spans="1:22" ht="15" customHeight="1" x14ac:dyDescent="0.2">
      <c r="A50" s="2"/>
      <c r="B50" s="2"/>
      <c r="C50" s="49">
        <v>15</v>
      </c>
      <c r="D50" s="30" t="s">
        <v>88</v>
      </c>
      <c r="E50" s="54">
        <v>1</v>
      </c>
      <c r="F50" s="68"/>
      <c r="G50" s="32">
        <v>30</v>
      </c>
      <c r="H50" s="21"/>
      <c r="I50" s="21"/>
      <c r="J50" s="21"/>
      <c r="K50" s="4"/>
      <c r="L50" s="19"/>
      <c r="M50" s="2"/>
      <c r="N50" s="2"/>
      <c r="O50" s="2"/>
      <c r="P50" s="7"/>
      <c r="Q50" s="6"/>
      <c r="R50" s="4"/>
      <c r="S50" s="4"/>
      <c r="T50" s="4"/>
      <c r="U50" s="2"/>
      <c r="V50" s="2"/>
    </row>
    <row r="51" spans="1:22" ht="15" customHeight="1" x14ac:dyDescent="0.2">
      <c r="A51" s="2"/>
      <c r="B51" s="2"/>
      <c r="C51" s="49">
        <v>16</v>
      </c>
      <c r="D51" s="30" t="s">
        <v>92</v>
      </c>
      <c r="E51" s="54">
        <v>1</v>
      </c>
      <c r="F51" s="68"/>
      <c r="G51" s="32">
        <v>27</v>
      </c>
      <c r="H51" s="21"/>
      <c r="I51" s="21"/>
      <c r="J51" s="21"/>
      <c r="K51" s="4"/>
      <c r="L51" s="19"/>
      <c r="M51" s="2"/>
      <c r="N51" s="2"/>
      <c r="O51" s="2"/>
      <c r="P51" s="7"/>
      <c r="Q51" s="6"/>
      <c r="R51" s="4"/>
      <c r="S51" s="4"/>
      <c r="T51" s="4"/>
      <c r="U51" s="2"/>
      <c r="V51" s="2"/>
    </row>
    <row r="52" spans="1:22" ht="15" customHeight="1" x14ac:dyDescent="0.2">
      <c r="A52" s="2"/>
      <c r="B52" s="2"/>
      <c r="C52" s="49">
        <v>17</v>
      </c>
      <c r="D52" s="30" t="s">
        <v>60</v>
      </c>
      <c r="E52" s="54">
        <v>1</v>
      </c>
      <c r="F52" s="68"/>
      <c r="G52" s="32">
        <v>17</v>
      </c>
      <c r="H52" s="21"/>
      <c r="I52" s="21"/>
      <c r="J52" s="21"/>
      <c r="K52" s="4"/>
      <c r="L52" s="19"/>
      <c r="M52" s="2"/>
      <c r="N52" s="2"/>
      <c r="O52" s="2"/>
      <c r="P52" s="7"/>
      <c r="Q52" s="6"/>
      <c r="R52" s="4"/>
      <c r="S52" s="4"/>
      <c r="T52" s="4"/>
      <c r="U52" s="2"/>
      <c r="V52" s="2"/>
    </row>
    <row r="53" spans="1:22" ht="15" customHeight="1" x14ac:dyDescent="0.2">
      <c r="A53" s="2"/>
      <c r="B53" s="2"/>
      <c r="C53" s="49">
        <v>18</v>
      </c>
      <c r="D53" s="30" t="s">
        <v>60</v>
      </c>
      <c r="E53" s="54">
        <v>1</v>
      </c>
      <c r="F53" s="68"/>
      <c r="G53" s="32">
        <v>18</v>
      </c>
      <c r="H53" s="21"/>
      <c r="I53" s="21"/>
      <c r="J53" s="21"/>
      <c r="K53" s="4"/>
      <c r="L53" s="19"/>
      <c r="M53" s="2"/>
      <c r="N53" s="2"/>
      <c r="O53" s="2"/>
      <c r="P53" s="7"/>
      <c r="Q53" s="6"/>
      <c r="R53" s="4"/>
      <c r="S53" s="4"/>
      <c r="T53" s="4"/>
      <c r="U53" s="2"/>
      <c r="V53" s="2"/>
    </row>
    <row r="54" spans="1:22" ht="15" customHeight="1" x14ac:dyDescent="0.2">
      <c r="A54" s="2"/>
      <c r="B54" s="2"/>
      <c r="C54" s="49">
        <v>19</v>
      </c>
      <c r="D54" s="30" t="s">
        <v>95</v>
      </c>
      <c r="E54" s="54">
        <v>1</v>
      </c>
      <c r="F54" s="68"/>
      <c r="G54" s="32">
        <v>17</v>
      </c>
      <c r="H54" s="21"/>
      <c r="I54" s="21"/>
      <c r="J54" s="21"/>
      <c r="K54" s="4"/>
      <c r="L54" s="19"/>
      <c r="M54" s="2"/>
      <c r="N54" s="2"/>
      <c r="O54" s="2"/>
      <c r="P54" s="7"/>
      <c r="Q54" s="6"/>
      <c r="R54" s="4"/>
      <c r="S54" s="4"/>
      <c r="T54" s="4"/>
      <c r="U54" s="2"/>
      <c r="V54" s="2"/>
    </row>
    <row r="55" spans="1:22" ht="15" customHeight="1" x14ac:dyDescent="0.2">
      <c r="A55" s="2"/>
      <c r="B55" s="2"/>
      <c r="C55" s="49">
        <v>20</v>
      </c>
      <c r="D55" s="30" t="s">
        <v>97</v>
      </c>
      <c r="E55" s="54">
        <v>1</v>
      </c>
      <c r="F55" s="68"/>
      <c r="G55" s="32">
        <v>29</v>
      </c>
      <c r="H55" s="21"/>
      <c r="I55" s="21"/>
      <c r="J55" s="21"/>
      <c r="K55" s="4"/>
      <c r="L55" s="19"/>
      <c r="M55" s="2"/>
      <c r="N55" s="2"/>
      <c r="O55" s="2"/>
      <c r="P55" s="7"/>
      <c r="Q55" s="6"/>
      <c r="R55" s="4"/>
      <c r="S55" s="4"/>
      <c r="T55" s="4"/>
      <c r="U55" s="2"/>
      <c r="V55" s="2"/>
    </row>
    <row r="56" spans="1:22" ht="15" customHeight="1" x14ac:dyDescent="0.2">
      <c r="A56" s="2"/>
      <c r="B56" s="2"/>
      <c r="C56" s="49">
        <v>21</v>
      </c>
      <c r="D56" s="30" t="s">
        <v>99</v>
      </c>
      <c r="E56" s="54">
        <v>1</v>
      </c>
      <c r="F56" s="68"/>
      <c r="G56" s="32">
        <v>34</v>
      </c>
      <c r="H56" s="21"/>
      <c r="I56" s="21"/>
      <c r="J56" s="21"/>
      <c r="K56" s="4"/>
      <c r="L56" s="19"/>
      <c r="M56" s="2"/>
      <c r="N56" s="2"/>
      <c r="O56" s="2"/>
      <c r="P56" s="7"/>
      <c r="Q56" s="6"/>
      <c r="R56" s="4"/>
      <c r="S56" s="4"/>
      <c r="T56" s="4"/>
      <c r="U56" s="2"/>
      <c r="V56" s="2"/>
    </row>
    <row r="57" spans="1:22" ht="15" customHeight="1" x14ac:dyDescent="0.2">
      <c r="A57" s="2"/>
      <c r="B57" s="2"/>
      <c r="C57" s="49">
        <v>22</v>
      </c>
      <c r="D57" s="30" t="s">
        <v>101</v>
      </c>
      <c r="E57" s="54">
        <v>1</v>
      </c>
      <c r="F57" s="68"/>
      <c r="G57" s="32">
        <v>16</v>
      </c>
      <c r="H57" s="21"/>
      <c r="I57" s="21"/>
      <c r="J57" s="21"/>
      <c r="K57" s="4"/>
      <c r="L57" s="19"/>
      <c r="M57" s="2"/>
      <c r="N57" s="2"/>
      <c r="O57" s="2"/>
      <c r="P57" s="7"/>
      <c r="Q57" s="6"/>
      <c r="R57" s="4"/>
      <c r="S57" s="4"/>
      <c r="T57" s="4"/>
      <c r="U57" s="2"/>
      <c r="V57" s="2"/>
    </row>
    <row r="58" spans="1:22" ht="19.5" customHeight="1" x14ac:dyDescent="0.2">
      <c r="A58" s="2"/>
      <c r="B58" s="2" t="s">
        <v>2</v>
      </c>
      <c r="C58" s="48">
        <v>22</v>
      </c>
      <c r="D58" s="48">
        <v>22</v>
      </c>
      <c r="E58" s="69">
        <v>22</v>
      </c>
      <c r="F58" s="70"/>
      <c r="G58" s="48">
        <f>SUM(G36:G57)</f>
        <v>718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</row>
    <row r="60" spans="1:22" ht="117.75" customHeight="1" x14ac:dyDescent="0.2">
      <c r="A60" s="71" t="s">
        <v>74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3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23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23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23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23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23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23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23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23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23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23.25" customHeight="1" x14ac:dyDescent="0.2">
      <c r="A1017" s="2"/>
      <c r="B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  <row r="1018" spans="1:22" ht="23.25" customHeight="1" x14ac:dyDescent="0.2">
      <c r="A1018" s="2"/>
      <c r="B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</row>
    <row r="1019" spans="1:22" ht="23.25" customHeight="1" x14ac:dyDescent="0.2">
      <c r="A1019" s="2"/>
      <c r="B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</row>
  </sheetData>
  <mergeCells count="48">
    <mergeCell ref="E56:F56"/>
    <mergeCell ref="E57:F57"/>
    <mergeCell ref="E58:F58"/>
    <mergeCell ref="A60:V60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R8:S8"/>
    <mergeCell ref="T8:U8"/>
    <mergeCell ref="V8:V9"/>
    <mergeCell ref="E35:F35"/>
    <mergeCell ref="E36:F36"/>
    <mergeCell ref="E37:F37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abril</vt:lpstr>
      <vt:lpstr>Informe Mensual mayo</vt:lpstr>
      <vt:lpstr>Informe Mensual junio</vt:lpstr>
      <vt:lpstr>'Informe Mensual abril'!Área_de_impresión</vt:lpstr>
      <vt:lpstr>'Informe Mensual junio'!Área_de_impresión</vt:lpstr>
      <vt:lpstr>'Informe Mensual mayo'!Área_de_impresión</vt:lpstr>
      <vt:lpstr>'Informe Mensual abril'!Títulos_a_imprimir</vt:lpstr>
      <vt:lpstr>'Informe Mensual junio'!Títulos_a_imprimir</vt:lpstr>
      <vt:lpstr>'Informe Mensual mayo'!Títulos_a_imprimir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2024-04-30T17:50:13Z</cp:lastPrinted>
  <dcterms:created xsi:type="dcterms:W3CDTF">2020-12-16T23:36:10Z</dcterms:created>
  <dcterms:modified xsi:type="dcterms:W3CDTF">2024-07-08T16:39:52Z</dcterms:modified>
</cp:coreProperties>
</file>