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CE\INFORMES\2022\"/>
    </mc:Choice>
  </mc:AlternateContent>
  <bookViews>
    <workbookView xWindow="-120" yWindow="-120" windowWidth="28920" windowHeight="12555" tabRatio="874"/>
  </bookViews>
  <sheets>
    <sheet name="Informe Mensual abril" sheetId="10" r:id="rId1"/>
    <sheet name="Informe Mensual mayo" sheetId="12" r:id="rId2"/>
    <sheet name="Informe Mensual junio" sheetId="11" r:id="rId3"/>
  </sheets>
  <definedNames>
    <definedName name="_xlnm.Print_Area" localSheetId="0">'Informe Mensual abril'!$A$1:$T$23</definedName>
    <definedName name="_xlnm.Print_Area" localSheetId="2">'Informe Mensual junio'!$A$1:$V$23</definedName>
    <definedName name="_xlnm.Print_Area" localSheetId="1">'Informe Mensual mayo'!$A$1:$V$21</definedName>
    <definedName name="_xlnm.Print_Titles" localSheetId="0">'Informe Mensual abril'!$1:$5</definedName>
    <definedName name="_xlnm.Print_Titles" localSheetId="2">'Informe Mensual junio'!$1:$5</definedName>
    <definedName name="_xlnm.Print_Titles" localSheetId="1">'Informe Mensual mayo'!$1:$5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2" l="1"/>
  <c r="E19" i="12"/>
  <c r="V11" i="12"/>
  <c r="V10" i="12"/>
  <c r="V12" i="12" s="1"/>
  <c r="G21" i="11" l="1"/>
  <c r="E21" i="11"/>
  <c r="V13" i="11"/>
  <c r="V12" i="11"/>
  <c r="V11" i="11"/>
  <c r="V10" i="11"/>
  <c r="T10" i="10" l="1"/>
  <c r="T13" i="10" l="1"/>
  <c r="G18" i="10" s="1"/>
</calcChain>
</file>

<file path=xl/comments1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3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sharedStrings.xml><?xml version="1.0" encoding="utf-8"?>
<sst xmlns="http://schemas.openxmlformats.org/spreadsheetml/2006/main" count="177" uniqueCount="56">
  <si>
    <t>Población beneficiada</t>
  </si>
  <si>
    <t>Colonias</t>
  </si>
  <si>
    <t>Totales</t>
  </si>
  <si>
    <t>F</t>
  </si>
  <si>
    <t>M</t>
  </si>
  <si>
    <t>TOTAL</t>
  </si>
  <si>
    <t>MÁS DE 60</t>
  </si>
  <si>
    <t>30-59</t>
  </si>
  <si>
    <t>18-29</t>
  </si>
  <si>
    <t>13-17</t>
  </si>
  <si>
    <t>UBICACIÓN</t>
  </si>
  <si>
    <t>06-12</t>
  </si>
  <si>
    <t>00-05</t>
  </si>
  <si>
    <t>POBLACIÓN ATENDIDA</t>
  </si>
  <si>
    <r>
      <rPr>
        <b/>
        <sz val="10"/>
        <color rgb="FF000000"/>
        <rFont val="Arial"/>
        <family val="2"/>
      </rPr>
      <t>Notas:</t>
    </r>
    <r>
      <rPr>
        <sz val="10"/>
        <color rgb="FF000000"/>
        <rFont val="Arial"/>
        <family val="2"/>
      </rPr>
      <t xml:space="preserve"> 
* 
</t>
    </r>
  </si>
  <si>
    <t>N° DE ACTIVIDADES REALIZADAS</t>
  </si>
  <si>
    <t>NOMBRE DE LA ACTIVIDAD</t>
  </si>
  <si>
    <t>MES</t>
  </si>
  <si>
    <t>DESCRIPCIÓN DE LA ACTIVIDAD</t>
  </si>
  <si>
    <t>N° de actividades</t>
  </si>
  <si>
    <t xml:space="preserve">  </t>
  </si>
  <si>
    <t>Área: Coordinación de Educación</t>
  </si>
  <si>
    <t>Nombre de la actividad: Transporte gratuito</t>
  </si>
  <si>
    <t>Objetivo de la Actividad: Servicio de transporte a la población para asistir a diversas actividades culturales y educativas.</t>
  </si>
  <si>
    <t>abril</t>
  </si>
  <si>
    <t>1</t>
  </si>
  <si>
    <t>08 Traslados de autobuses</t>
  </si>
  <si>
    <t>Se trasladó a un grupo de estudiantes a una actividad cultural</t>
  </si>
  <si>
    <t>LUGAR DE SALIDA</t>
  </si>
  <si>
    <t>LUGAR DE LLEGADA</t>
  </si>
  <si>
    <t>COLONIAS ATENDIDAS</t>
  </si>
  <si>
    <t>Cruz del Farol</t>
  </si>
  <si>
    <t>Centro Cultural Ollin Yoliztli</t>
  </si>
  <si>
    <t>4</t>
  </si>
  <si>
    <t>Lomas Hidalgo, Cuchilla, Miguel Hidalgo 4a secc</t>
  </si>
  <si>
    <t>3</t>
  </si>
  <si>
    <t>N° de traslados</t>
  </si>
  <si>
    <t>Nombre de la actividad:  Transporte gratuito</t>
  </si>
  <si>
    <t>N° DE SESIONES IMPARTIDAS</t>
  </si>
  <si>
    <t>TALLERES</t>
  </si>
  <si>
    <t>ASESORIAS</t>
  </si>
  <si>
    <t>OTROS (ESPECIFICAR)</t>
  </si>
  <si>
    <t>LUGAR</t>
  </si>
  <si>
    <t>COLONIA</t>
  </si>
  <si>
    <t>Junio</t>
  </si>
  <si>
    <t xml:space="preserve"> Traslados de autobuses</t>
  </si>
  <si>
    <t>Se trasladó a un grupo de ciudadanos a una actividad cultural</t>
  </si>
  <si>
    <t>Trasladó de ciudadanos</t>
  </si>
  <si>
    <t>San Miguel Xicalco </t>
  </si>
  <si>
    <t>Santo Tomás Ajusco</t>
  </si>
  <si>
    <t>San Andrés Totoltepec</t>
  </si>
  <si>
    <t>2 actividades</t>
  </si>
  <si>
    <t>N° de sesiones impartidas</t>
  </si>
  <si>
    <t>Mayo</t>
  </si>
  <si>
    <t>San Miguel Topilejo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</si>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</sst>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theme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7">
    <xf numFmtId="0" fontId="0" fillId="0" borderId="0" xfId="0"/>
    <xf numFmtId="0" fontId="3" fillId="0" borderId="0" xfId="2" applyFont="1" applyAlignment="1"/>
    <xf numFmtId="0" fontId="3" fillId="0" borderId="0" xfId="2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0" fontId="3" fillId="0" borderId="0" xfId="2" applyFont="1" applyBorder="1" applyAlignment="1">
      <alignment horizontal="center" vertical="center" shrinkToFit="1"/>
    </xf>
    <xf numFmtId="0" fontId="4" fillId="0" borderId="0" xfId="3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 shrinkToFit="1"/>
    </xf>
    <xf numFmtId="0" fontId="3" fillId="0" borderId="0" xfId="3" applyFont="1" applyFill="1" applyAlignment="1"/>
    <xf numFmtId="0" fontId="8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right" vertical="center" wrapText="1"/>
    </xf>
    <xf numFmtId="0" fontId="9" fillId="0" borderId="0" xfId="3" applyFont="1" applyFill="1" applyBorder="1" applyAlignment="1">
      <alignment horizontal="left" vertical="center" wrapText="1"/>
    </xf>
    <xf numFmtId="0" fontId="8" fillId="4" borderId="1" xfId="3" applyFont="1" applyFill="1" applyBorder="1" applyAlignment="1">
      <alignment horizontal="center" vertical="center"/>
    </xf>
    <xf numFmtId="0" fontId="10" fillId="5" borderId="1" xfId="3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10" fillId="0" borderId="0" xfId="3" applyFont="1" applyFill="1" applyBorder="1" applyAlignment="1">
      <alignment horizontal="right" vertical="center" wrapText="1"/>
    </xf>
    <xf numFmtId="3" fontId="8" fillId="0" borderId="0" xfId="3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/>
    <xf numFmtId="0" fontId="3" fillId="0" borderId="2" xfId="2" applyFont="1" applyFill="1" applyBorder="1" applyAlignment="1">
      <alignment horizontal="justify" vertical="center" wrapText="1" shrinkToFit="1"/>
    </xf>
    <xf numFmtId="0" fontId="3" fillId="0" borderId="2" xfId="2" applyFont="1" applyFill="1" applyBorder="1" applyAlignment="1">
      <alignment horizontal="center" vertical="center" wrapText="1" shrinkToFit="1"/>
    </xf>
    <xf numFmtId="0" fontId="3" fillId="0" borderId="9" xfId="2" applyFont="1" applyFill="1" applyBorder="1" applyAlignment="1">
      <alignment horizontal="justify" vertical="center" wrapText="1" shrinkToFit="1"/>
    </xf>
    <xf numFmtId="0" fontId="3" fillId="0" borderId="1" xfId="2" applyFont="1" applyFill="1" applyBorder="1" applyAlignment="1">
      <alignment horizontal="justify" vertical="center" wrapText="1" shrinkToFit="1"/>
    </xf>
    <xf numFmtId="0" fontId="3" fillId="0" borderId="0" xfId="2" applyFont="1" applyBorder="1" applyAlignment="1"/>
    <xf numFmtId="3" fontId="3" fillId="0" borderId="0" xfId="2" applyNumberFormat="1" applyFont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3" fillId="0" borderId="13" xfId="2" applyFont="1" applyFill="1" applyBorder="1" applyAlignment="1">
      <alignment horizontal="justify" vertical="center" wrapText="1" shrinkToFit="1"/>
    </xf>
    <xf numFmtId="0" fontId="9" fillId="0" borderId="14" xfId="3" applyFont="1" applyFill="1" applyBorder="1" applyAlignment="1">
      <alignment horizontal="center" vertical="center"/>
    </xf>
    <xf numFmtId="0" fontId="10" fillId="3" borderId="16" xfId="2" applyFont="1" applyFill="1" applyBorder="1" applyAlignment="1">
      <alignment horizontal="center" vertical="center"/>
    </xf>
    <xf numFmtId="0" fontId="10" fillId="5" borderId="1" xfId="3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 shrinkToFit="1"/>
    </xf>
    <xf numFmtId="49" fontId="3" fillId="0" borderId="2" xfId="2" applyNumberFormat="1" applyFont="1" applyFill="1" applyBorder="1" applyAlignment="1">
      <alignment horizontal="center" vertical="center" shrinkToFi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3" fontId="3" fillId="0" borderId="2" xfId="2" applyNumberFormat="1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justify" vertical="center" wrapText="1" shrinkToFit="1"/>
    </xf>
    <xf numFmtId="0" fontId="3" fillId="0" borderId="0" xfId="2" applyFont="1" applyFill="1" applyBorder="1" applyAlignment="1">
      <alignment horizontal="center" vertical="center" shrinkToFit="1"/>
    </xf>
    <xf numFmtId="0" fontId="3" fillId="0" borderId="8" xfId="2" applyFont="1" applyFill="1" applyBorder="1" applyAlignment="1">
      <alignment horizontal="center" vertical="center" wrapText="1" shrinkToFit="1"/>
    </xf>
    <xf numFmtId="0" fontId="3" fillId="0" borderId="10" xfId="2" applyFont="1" applyFill="1" applyBorder="1" applyAlignment="1">
      <alignment horizontal="center" vertical="center" wrapText="1" shrinkToFit="1"/>
    </xf>
    <xf numFmtId="0" fontId="3" fillId="0" borderId="13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wrapText="1" shrinkToFit="1"/>
    </xf>
    <xf numFmtId="0" fontId="6" fillId="3" borderId="1" xfId="2" applyFont="1" applyFill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shrinkToFit="1"/>
    </xf>
    <xf numFmtId="49" fontId="3" fillId="0" borderId="1" xfId="2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10" fillId="3" borderId="4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2" fontId="3" fillId="0" borderId="1" xfId="2" applyNumberFormat="1" applyFont="1" applyFill="1" applyBorder="1" applyAlignment="1">
      <alignment horizontal="center" vertical="center" wrapText="1"/>
    </xf>
    <xf numFmtId="2" fontId="9" fillId="0" borderId="14" xfId="3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 shrinkToFit="1"/>
    </xf>
    <xf numFmtId="0" fontId="6" fillId="3" borderId="1" xfId="2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wrapText="1" shrinkToFit="1"/>
    </xf>
    <xf numFmtId="0" fontId="9" fillId="0" borderId="0" xfId="1" applyFont="1" applyFill="1" applyAlignment="1">
      <alignment horizontal="center" vertical="center" shrinkToFit="1"/>
    </xf>
    <xf numFmtId="0" fontId="5" fillId="0" borderId="0" xfId="2" applyFont="1" applyAlignment="1">
      <alignment horizontal="left" vertical="center" shrinkToFit="1"/>
    </xf>
    <xf numFmtId="0" fontId="7" fillId="0" borderId="0" xfId="2" applyFont="1" applyAlignment="1">
      <alignment horizontal="justify" vertical="center" wrapText="1"/>
    </xf>
    <xf numFmtId="0" fontId="10" fillId="3" borderId="4" xfId="2" applyFont="1" applyFill="1" applyBorder="1" applyAlignment="1">
      <alignment horizontal="center" vertical="center" shrinkToFit="1"/>
    </xf>
    <xf numFmtId="0" fontId="9" fillId="0" borderId="3" xfId="2" applyFont="1" applyBorder="1"/>
    <xf numFmtId="0" fontId="10" fillId="3" borderId="4" xfId="2" applyFont="1" applyFill="1" applyBorder="1" applyAlignment="1">
      <alignment horizontal="center" vertical="center" wrapText="1" shrinkToFit="1"/>
    </xf>
    <xf numFmtId="0" fontId="9" fillId="0" borderId="3" xfId="2" applyFont="1" applyBorder="1" applyAlignment="1">
      <alignment wrapText="1"/>
    </xf>
    <xf numFmtId="0" fontId="10" fillId="3" borderId="3" xfId="2" applyFont="1" applyFill="1" applyBorder="1" applyAlignment="1">
      <alignment horizontal="center" vertical="center" shrinkToFit="1"/>
    </xf>
    <xf numFmtId="0" fontId="10" fillId="3" borderId="15" xfId="2" applyFont="1" applyFill="1" applyBorder="1" applyAlignment="1">
      <alignment horizontal="center" vertical="center" shrinkToFit="1"/>
    </xf>
    <xf numFmtId="0" fontId="10" fillId="3" borderId="6" xfId="2" applyFont="1" applyFill="1" applyBorder="1" applyAlignment="1">
      <alignment horizontal="center" vertical="center" shrinkToFit="1"/>
    </xf>
    <xf numFmtId="0" fontId="10" fillId="3" borderId="7" xfId="2" applyFont="1" applyFill="1" applyBorder="1" applyAlignment="1">
      <alignment horizontal="center" vertical="center" shrinkToFit="1"/>
    </xf>
    <xf numFmtId="0" fontId="9" fillId="0" borderId="5" xfId="2" applyFont="1" applyBorder="1" applyAlignment="1">
      <alignment vertical="center"/>
    </xf>
    <xf numFmtId="0" fontId="10" fillId="3" borderId="5" xfId="2" applyFont="1" applyFill="1" applyBorder="1" applyAlignment="1">
      <alignment horizontal="center" vertical="center" shrinkToFit="1"/>
    </xf>
    <xf numFmtId="0" fontId="9" fillId="0" borderId="15" xfId="2" applyFont="1" applyBorder="1"/>
    <xf numFmtId="0" fontId="3" fillId="0" borderId="1" xfId="2" applyFont="1" applyBorder="1" applyAlignment="1">
      <alignment horizontal="center" vertical="center" shrinkToFit="1"/>
    </xf>
    <xf numFmtId="0" fontId="4" fillId="0" borderId="11" xfId="2" applyFont="1" applyBorder="1" applyAlignment="1">
      <alignment horizontal="left" vertical="top" wrapText="1" shrinkToFit="1"/>
    </xf>
    <xf numFmtId="0" fontId="4" fillId="0" borderId="12" xfId="2" applyFont="1" applyBorder="1" applyAlignment="1">
      <alignment horizontal="left" vertical="top" wrapText="1" shrinkToFit="1"/>
    </xf>
    <xf numFmtId="0" fontId="4" fillId="0" borderId="13" xfId="2" applyFont="1" applyBorder="1" applyAlignment="1">
      <alignment horizontal="left" vertical="top" wrapText="1" shrinkToFit="1"/>
    </xf>
    <xf numFmtId="0" fontId="10" fillId="3" borderId="6" xfId="2" applyFont="1" applyFill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10" fillId="3" borderId="6" xfId="2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shrinkToFit="1"/>
    </xf>
    <xf numFmtId="0" fontId="9" fillId="0" borderId="17" xfId="2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wrapText="1" shrinkToFit="1"/>
    </xf>
    <xf numFmtId="49" fontId="10" fillId="3" borderId="6" xfId="2" applyNumberFormat="1" applyFont="1" applyFill="1" applyBorder="1" applyAlignment="1">
      <alignment horizontal="center" vertical="center"/>
    </xf>
    <xf numFmtId="49" fontId="9" fillId="0" borderId="5" xfId="2" applyNumberFormat="1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1" fontId="9" fillId="0" borderId="14" xfId="3" applyNumberFormat="1" applyFont="1" applyFill="1" applyBorder="1" applyAlignment="1">
      <alignment horizontal="center" vertical="center"/>
    </xf>
    <xf numFmtId="0" fontId="10" fillId="5" borderId="14" xfId="3" applyFont="1" applyFill="1" applyBorder="1" applyAlignment="1">
      <alignment horizontal="right" vertical="center" wrapText="1"/>
    </xf>
    <xf numFmtId="0" fontId="10" fillId="5" borderId="14" xfId="3" applyFont="1" applyFill="1" applyBorder="1" applyAlignment="1">
      <alignment horizontal="center" vertical="center" wrapText="1"/>
    </xf>
    <xf numFmtId="3" fontId="8" fillId="4" borderId="14" xfId="3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 shrinkToFit="1"/>
    </xf>
    <xf numFmtId="0" fontId="3" fillId="0" borderId="14" xfId="2" applyFont="1" applyFill="1" applyBorder="1" applyAlignment="1">
      <alignment horizontal="center" vertical="center" wrapText="1" shrinkToFit="1"/>
    </xf>
    <xf numFmtId="3" fontId="3" fillId="0" borderId="18" xfId="2" applyNumberFormat="1" applyFont="1" applyFill="1" applyBorder="1" applyAlignment="1">
      <alignment horizontal="center" vertical="center" wrapText="1"/>
    </xf>
  </cellXfs>
  <cellStyles count="7">
    <cellStyle name="Incorrecto" xfId="1" builtinId="27"/>
    <cellStyle name="Normal" xfId="0" builtinId="0"/>
    <cellStyle name="Normal 2" xfId="3"/>
    <cellStyle name="Normal 3 2" xfId="4"/>
    <cellStyle name="Normal 4" xfId="2"/>
    <cellStyle name="Normal 6" xfId="5"/>
    <cellStyle name="Normal 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59530</xdr:rowOff>
    </xdr:from>
    <xdr:to>
      <xdr:col>18</xdr:col>
      <xdr:colOff>50800</xdr:colOff>
      <xdr:row>0</xdr:row>
      <xdr:rowOff>1648618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A554A27-9F1E-48DD-8FFB-5F2C8FE8F28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0"/>
          <a:ext cx="13654881" cy="15890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100806</xdr:colOff>
      <xdr:row>0</xdr:row>
      <xdr:rowOff>1557337</xdr:rowOff>
    </xdr:from>
    <xdr:to>
      <xdr:col>19</xdr:col>
      <xdr:colOff>440531</xdr:colOff>
      <xdr:row>2</xdr:row>
      <xdr:rowOff>238125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15E2EAE-B80E-4B74-9C74-015799082ED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3525" y="1557337"/>
          <a:ext cx="1708943" cy="776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59530</xdr:rowOff>
    </xdr:from>
    <xdr:to>
      <xdr:col>13</xdr:col>
      <xdr:colOff>157956</xdr:colOff>
      <xdr:row>0</xdr:row>
      <xdr:rowOff>1648618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CA9C282-17FA-4F0D-A4FC-3154AD48146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0"/>
          <a:ext cx="13654881" cy="15890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100806</xdr:colOff>
      <xdr:row>0</xdr:row>
      <xdr:rowOff>1557337</xdr:rowOff>
    </xdr:from>
    <xdr:to>
      <xdr:col>21</xdr:col>
      <xdr:colOff>440530</xdr:colOff>
      <xdr:row>2</xdr:row>
      <xdr:rowOff>238125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1C10F16C-D039-4ABB-BE32-B48FA726FA7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2656" y="1557337"/>
          <a:ext cx="1711324" cy="776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59530</xdr:rowOff>
    </xdr:from>
    <xdr:to>
      <xdr:col>13</xdr:col>
      <xdr:colOff>157956</xdr:colOff>
      <xdr:row>0</xdr:row>
      <xdr:rowOff>1648618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CA9C282-17FA-4F0D-A4FC-3154AD48146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0"/>
          <a:ext cx="13654881" cy="15890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100806</xdr:colOff>
      <xdr:row>0</xdr:row>
      <xdr:rowOff>1557337</xdr:rowOff>
    </xdr:from>
    <xdr:to>
      <xdr:col>21</xdr:col>
      <xdr:colOff>440530</xdr:colOff>
      <xdr:row>2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C10F16C-D039-4ABB-BE32-B48FA726FA7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2656" y="1557337"/>
          <a:ext cx="1711324" cy="776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982"/>
  <sheetViews>
    <sheetView showGridLines="0" tabSelected="1" topLeftCell="A4" zoomScale="80" zoomScaleNormal="80" workbookViewId="0">
      <selection activeCell="Q18" sqref="Q18"/>
    </sheetView>
  </sheetViews>
  <sheetFormatPr baseColWidth="10" defaultColWidth="14.42578125" defaultRowHeight="15" customHeight="1" x14ac:dyDescent="0.2"/>
  <cols>
    <col min="1" max="1" width="12.28515625" style="1" bestFit="1" customWidth="1"/>
    <col min="2" max="2" width="18.5703125" style="1" customWidth="1"/>
    <col min="3" max="4" width="33.140625" style="1" customWidth="1"/>
    <col min="5" max="5" width="15.28515625" style="1" customWidth="1"/>
    <col min="6" max="6" width="16.140625" style="1" customWidth="1"/>
    <col min="7" max="7" width="18.5703125" style="1" customWidth="1"/>
    <col min="8" max="8" width="6.28515625" style="1" customWidth="1"/>
    <col min="9" max="9" width="5.42578125" style="1" customWidth="1"/>
    <col min="10" max="10" width="6" style="1" customWidth="1"/>
    <col min="11" max="11" width="5.140625" style="1" customWidth="1"/>
    <col min="12" max="13" width="4.7109375" style="1" customWidth="1"/>
    <col min="14" max="14" width="5.140625" style="1" customWidth="1"/>
    <col min="15" max="15" width="5" style="1" customWidth="1"/>
    <col min="16" max="16" width="4.85546875" style="1" customWidth="1"/>
    <col min="17" max="17" width="5" style="1" customWidth="1"/>
    <col min="18" max="18" width="4.85546875" style="1" customWidth="1"/>
    <col min="19" max="19" width="5.85546875" style="1" customWidth="1"/>
    <col min="20" max="20" width="12.5703125" style="1" customWidth="1"/>
    <col min="21" max="16384" width="14.42578125" style="1"/>
  </cols>
  <sheetData>
    <row r="1" spans="1:20" ht="136.5" customHeight="1" x14ac:dyDescent="0.2"/>
    <row r="2" spans="1:20" ht="28.5" customHeight="1" x14ac:dyDescent="0.2">
      <c r="A2" s="19"/>
      <c r="B2" s="19"/>
      <c r="C2" s="57"/>
      <c r="D2" s="57"/>
      <c r="E2" s="57"/>
      <c r="F2" s="57"/>
      <c r="G2" s="57"/>
      <c r="H2" s="57"/>
      <c r="I2" s="57"/>
      <c r="J2" s="57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26.25" customHeight="1" x14ac:dyDescent="0.2">
      <c r="A3" s="58" t="s">
        <v>21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1:20" ht="25.5" customHeight="1" x14ac:dyDescent="0.2">
      <c r="A4" s="58" t="s">
        <v>22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1:20" ht="29.25" customHeight="1" x14ac:dyDescent="0.2">
      <c r="A5" s="59" t="s">
        <v>23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ht="12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34.5" customHeight="1" x14ac:dyDescent="0.2">
      <c r="A7" s="60" t="s">
        <v>17</v>
      </c>
      <c r="B7" s="62" t="s">
        <v>15</v>
      </c>
      <c r="C7" s="60" t="s">
        <v>16</v>
      </c>
      <c r="D7" s="60" t="s">
        <v>18</v>
      </c>
      <c r="E7" s="66" t="s">
        <v>10</v>
      </c>
      <c r="F7" s="67"/>
      <c r="G7" s="68"/>
      <c r="H7" s="66" t="s">
        <v>13</v>
      </c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9"/>
    </row>
    <row r="8" spans="1:20" ht="23.25" customHeight="1" x14ac:dyDescent="0.2">
      <c r="A8" s="61"/>
      <c r="B8" s="63"/>
      <c r="C8" s="61"/>
      <c r="D8" s="64"/>
      <c r="E8" s="60" t="s">
        <v>28</v>
      </c>
      <c r="F8" s="60" t="s">
        <v>29</v>
      </c>
      <c r="G8" s="62" t="s">
        <v>30</v>
      </c>
      <c r="H8" s="83" t="s">
        <v>12</v>
      </c>
      <c r="I8" s="84"/>
      <c r="J8" s="83" t="s">
        <v>11</v>
      </c>
      <c r="K8" s="84"/>
      <c r="L8" s="75" t="s">
        <v>9</v>
      </c>
      <c r="M8" s="76"/>
      <c r="N8" s="75" t="s">
        <v>8</v>
      </c>
      <c r="O8" s="76"/>
      <c r="P8" s="75" t="s">
        <v>7</v>
      </c>
      <c r="Q8" s="76"/>
      <c r="R8" s="77" t="s">
        <v>6</v>
      </c>
      <c r="S8" s="78"/>
      <c r="T8" s="79" t="s">
        <v>5</v>
      </c>
    </row>
    <row r="9" spans="1:20" ht="23.25" customHeight="1" x14ac:dyDescent="0.2">
      <c r="A9" s="61"/>
      <c r="B9" s="63"/>
      <c r="C9" s="61"/>
      <c r="D9" s="65"/>
      <c r="E9" s="70"/>
      <c r="F9" s="65"/>
      <c r="G9" s="63"/>
      <c r="H9" s="50" t="s">
        <v>4</v>
      </c>
      <c r="I9" s="32" t="s">
        <v>3</v>
      </c>
      <c r="J9" s="32" t="s">
        <v>4</v>
      </c>
      <c r="K9" s="32" t="s">
        <v>3</v>
      </c>
      <c r="L9" s="32" t="s">
        <v>4</v>
      </c>
      <c r="M9" s="32" t="s">
        <v>3</v>
      </c>
      <c r="N9" s="32" t="s">
        <v>4</v>
      </c>
      <c r="O9" s="32" t="s">
        <v>3</v>
      </c>
      <c r="P9" s="32" t="s">
        <v>4</v>
      </c>
      <c r="Q9" s="32" t="s">
        <v>3</v>
      </c>
      <c r="R9" s="32" t="s">
        <v>4</v>
      </c>
      <c r="S9" s="32" t="s">
        <v>3</v>
      </c>
      <c r="T9" s="80"/>
    </row>
    <row r="10" spans="1:20" s="10" customFormat="1" ht="96.75" customHeight="1" x14ac:dyDescent="0.2">
      <c r="A10" s="17" t="s">
        <v>24</v>
      </c>
      <c r="B10" s="8" t="s">
        <v>25</v>
      </c>
      <c r="C10" s="49" t="s">
        <v>26</v>
      </c>
      <c r="D10" s="23" t="s">
        <v>27</v>
      </c>
      <c r="E10" s="38" t="s">
        <v>31</v>
      </c>
      <c r="F10" s="36" t="s">
        <v>32</v>
      </c>
      <c r="G10" s="51" t="s">
        <v>34</v>
      </c>
      <c r="H10" s="52" t="s">
        <v>20</v>
      </c>
      <c r="I10" s="37"/>
      <c r="J10" s="31">
        <v>87</v>
      </c>
      <c r="K10" s="31">
        <v>98</v>
      </c>
      <c r="L10" s="31">
        <v>2</v>
      </c>
      <c r="M10" s="31">
        <v>0</v>
      </c>
      <c r="N10" s="31">
        <v>0</v>
      </c>
      <c r="O10" s="31">
        <v>0</v>
      </c>
      <c r="P10" s="31">
        <v>5</v>
      </c>
      <c r="Q10" s="31">
        <v>8</v>
      </c>
      <c r="R10" s="31"/>
      <c r="S10" s="31"/>
      <c r="T10" s="53">
        <f>SUM(J10:S10)</f>
        <v>200</v>
      </c>
    </row>
    <row r="11" spans="1:20" s="10" customFormat="1" ht="74.25" customHeight="1" x14ac:dyDescent="0.2">
      <c r="A11" s="17"/>
      <c r="B11" s="24"/>
      <c r="C11" s="24"/>
      <c r="D11" s="39"/>
      <c r="E11" s="41"/>
      <c r="F11" s="42"/>
      <c r="G11" s="34"/>
      <c r="H11" s="43"/>
      <c r="I11" s="34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s="10" customFormat="1" ht="61.5" customHeight="1" x14ac:dyDescent="0.2">
      <c r="A12" s="17"/>
      <c r="B12" s="35"/>
      <c r="C12" s="24"/>
      <c r="D12" s="23"/>
      <c r="E12" s="24"/>
      <c r="F12" s="25"/>
      <c r="G12" s="26"/>
      <c r="H12" s="30"/>
      <c r="I12" s="26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s="10" customFormat="1" ht="27.75" customHeight="1" x14ac:dyDescent="0.2">
      <c r="A13" s="12"/>
      <c r="B13" s="12"/>
      <c r="C13" s="16" t="s">
        <v>2</v>
      </c>
      <c r="D13" s="16"/>
      <c r="E13" s="33"/>
      <c r="F13" s="33"/>
      <c r="G13" s="33"/>
      <c r="H13" s="21"/>
      <c r="I13" s="21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5">
        <f>T10+T11+T12</f>
        <v>200</v>
      </c>
    </row>
    <row r="14" spans="1:20" s="22" customFormat="1" ht="14.25" customHeight="1" x14ac:dyDescent="0.2">
      <c r="A14" s="12"/>
      <c r="B14" s="12"/>
      <c r="C14" s="5"/>
      <c r="D14" s="5"/>
      <c r="E14" s="20"/>
      <c r="F14" s="20"/>
      <c r="G14" s="21"/>
      <c r="H14" s="21"/>
      <c r="I14" s="21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1"/>
    </row>
    <row r="15" spans="1:20" s="10" customFormat="1" ht="12.75" x14ac:dyDescent="0.2">
      <c r="A15" s="12"/>
      <c r="B15" s="12"/>
      <c r="C15" s="5"/>
      <c r="D15" s="5"/>
      <c r="E15" s="14"/>
      <c r="F15" s="14"/>
      <c r="G15" s="13"/>
      <c r="H15" s="13"/>
      <c r="I15" s="13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1"/>
    </row>
    <row r="16" spans="1:20" ht="1.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4"/>
    </row>
    <row r="17" spans="1:20" ht="30" customHeight="1" x14ac:dyDescent="0.2">
      <c r="A17" s="2"/>
      <c r="B17" s="2"/>
      <c r="C17" s="46" t="s">
        <v>19</v>
      </c>
      <c r="D17" s="46" t="s">
        <v>1</v>
      </c>
      <c r="E17" s="81" t="s">
        <v>36</v>
      </c>
      <c r="F17" s="81"/>
      <c r="G17" s="9" t="s">
        <v>0</v>
      </c>
      <c r="H17" s="45" t="s">
        <v>0</v>
      </c>
      <c r="I17" s="29"/>
      <c r="J17" s="27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2.75" x14ac:dyDescent="0.2">
      <c r="A18" s="2"/>
      <c r="B18" s="2"/>
      <c r="C18" s="8" t="s">
        <v>33</v>
      </c>
      <c r="D18" s="8" t="s">
        <v>35</v>
      </c>
      <c r="E18" s="82">
        <v>8</v>
      </c>
      <c r="F18" s="82"/>
      <c r="G18" s="47">
        <f>T13</f>
        <v>200</v>
      </c>
      <c r="H18" s="40"/>
      <c r="I18" s="4"/>
      <c r="J18" s="28"/>
      <c r="K18" s="2"/>
      <c r="L18" s="2"/>
      <c r="M18" s="2"/>
      <c r="N18" s="7"/>
      <c r="O18" s="6"/>
      <c r="P18" s="4"/>
      <c r="Q18" s="4"/>
      <c r="R18" s="4"/>
      <c r="S18" s="2"/>
      <c r="T18" s="2"/>
    </row>
    <row r="19" spans="1:20" ht="12.75" x14ac:dyDescent="0.2">
      <c r="A19" s="2"/>
      <c r="B19" s="2"/>
      <c r="C19" s="34"/>
      <c r="D19" s="34"/>
      <c r="E19" s="82"/>
      <c r="F19" s="82"/>
      <c r="G19" s="47"/>
      <c r="H19" s="40"/>
      <c r="I19" s="4"/>
      <c r="J19" s="28"/>
      <c r="K19" s="2"/>
      <c r="L19" s="2"/>
      <c r="M19" s="2"/>
      <c r="N19" s="7"/>
      <c r="O19" s="6"/>
      <c r="P19" s="4"/>
      <c r="Q19" s="4"/>
      <c r="R19" s="4"/>
      <c r="S19" s="2"/>
      <c r="T19" s="2"/>
    </row>
    <row r="20" spans="1:20" ht="12.75" x14ac:dyDescent="0.2">
      <c r="A20" s="2"/>
      <c r="B20" s="2"/>
      <c r="C20" s="44"/>
      <c r="D20" s="44"/>
      <c r="E20" s="82"/>
      <c r="F20" s="82"/>
      <c r="G20" s="47"/>
      <c r="H20" s="40"/>
      <c r="I20" s="4"/>
      <c r="J20" s="28"/>
      <c r="K20" s="2"/>
      <c r="L20" s="2"/>
      <c r="M20" s="2"/>
      <c r="N20" s="7"/>
      <c r="O20" s="6"/>
      <c r="P20" s="4"/>
      <c r="Q20" s="4"/>
      <c r="R20" s="4"/>
      <c r="S20" s="2"/>
      <c r="T20" s="2"/>
    </row>
    <row r="21" spans="1:20" ht="19.5" customHeight="1" x14ac:dyDescent="0.2">
      <c r="A21" s="2"/>
      <c r="B21" s="2" t="s">
        <v>2</v>
      </c>
      <c r="C21" s="48"/>
      <c r="D21" s="48"/>
      <c r="E21" s="71"/>
      <c r="F21" s="71"/>
      <c r="G21" s="47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2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2"/>
      <c r="T22" s="2"/>
    </row>
    <row r="23" spans="1:20" ht="117.75" customHeight="1" x14ac:dyDescent="0.2">
      <c r="A23" s="72" t="s">
        <v>14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4"/>
    </row>
    <row r="24" spans="1:20" ht="23.2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23.2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23.2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3.2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23.2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23.2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23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23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23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23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23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23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23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23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23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23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23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23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23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23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23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23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23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23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23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23.25" customHeight="1" x14ac:dyDescent="0.2">
      <c r="A980" s="2"/>
      <c r="B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23.25" customHeight="1" x14ac:dyDescent="0.2">
      <c r="A981" s="2"/>
      <c r="B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23.25" customHeight="1" x14ac:dyDescent="0.2">
      <c r="A982" s="2"/>
      <c r="B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</sheetData>
  <mergeCells count="26">
    <mergeCell ref="E21:F21"/>
    <mergeCell ref="A23:T23"/>
    <mergeCell ref="P8:Q8"/>
    <mergeCell ref="R8:S8"/>
    <mergeCell ref="T8:T9"/>
    <mergeCell ref="E17:F17"/>
    <mergeCell ref="E18:F18"/>
    <mergeCell ref="E19:F19"/>
    <mergeCell ref="H8:I8"/>
    <mergeCell ref="J8:K8"/>
    <mergeCell ref="L8:M8"/>
    <mergeCell ref="N8:O8"/>
    <mergeCell ref="E20:F20"/>
    <mergeCell ref="C2:J2"/>
    <mergeCell ref="A3:T3"/>
    <mergeCell ref="A4:T4"/>
    <mergeCell ref="A5:T5"/>
    <mergeCell ref="A7:A9"/>
    <mergeCell ref="B7:B9"/>
    <mergeCell ref="C7:C9"/>
    <mergeCell ref="D7:D9"/>
    <mergeCell ref="E7:G7"/>
    <mergeCell ref="H7:T7"/>
    <mergeCell ref="E8:E9"/>
    <mergeCell ref="F8:F9"/>
    <mergeCell ref="G8:G9"/>
  </mergeCells>
  <printOptions horizontalCentered="1"/>
  <pageMargins left="0.70866141732283472" right="0.31496062992125984" top="0.74803149606299213" bottom="0.74803149606299213" header="0" footer="0"/>
  <pageSetup scale="4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980"/>
  <sheetViews>
    <sheetView showGridLines="0" view="pageBreakPreview" topLeftCell="A2" zoomScaleNormal="80" zoomScaleSheetLayoutView="100" workbookViewId="0">
      <selection activeCell="A21" sqref="A21:V21"/>
    </sheetView>
  </sheetViews>
  <sheetFormatPr baseColWidth="10" defaultColWidth="14.42578125" defaultRowHeight="15" customHeight="1" x14ac:dyDescent="0.2"/>
  <cols>
    <col min="1" max="1" width="12.28515625" style="1" bestFit="1" customWidth="1"/>
    <col min="2" max="2" width="18.5703125" style="1" customWidth="1"/>
    <col min="3" max="4" width="33.140625" style="1" customWidth="1"/>
    <col min="5" max="5" width="15.28515625" style="1" customWidth="1"/>
    <col min="6" max="6" width="16.140625" style="1" customWidth="1"/>
    <col min="7" max="7" width="18.5703125" style="1" customWidth="1"/>
    <col min="8" max="8" width="17.42578125" style="1" customWidth="1"/>
    <col min="9" max="9" width="15" style="1" customWidth="1"/>
    <col min="10" max="10" width="6.28515625" style="1" customWidth="1"/>
    <col min="11" max="11" width="5.42578125" style="1" customWidth="1"/>
    <col min="12" max="12" width="6" style="1" customWidth="1"/>
    <col min="13" max="13" width="5.140625" style="1" customWidth="1"/>
    <col min="14" max="15" width="4.7109375" style="1" customWidth="1"/>
    <col min="16" max="16" width="5.140625" style="1" customWidth="1"/>
    <col min="17" max="17" width="5" style="1" customWidth="1"/>
    <col min="18" max="18" width="4.85546875" style="1" customWidth="1"/>
    <col min="19" max="19" width="5" style="1" customWidth="1"/>
    <col min="20" max="20" width="4.85546875" style="1" customWidth="1"/>
    <col min="21" max="21" width="5.85546875" style="1" customWidth="1"/>
    <col min="22" max="22" width="12.5703125" style="1" customWidth="1"/>
    <col min="23" max="16384" width="14.42578125" style="1"/>
  </cols>
  <sheetData>
    <row r="1" spans="1:22" ht="136.5" customHeight="1" x14ac:dyDescent="0.2"/>
    <row r="2" spans="1:22" ht="28.5" customHeight="1" x14ac:dyDescent="0.2">
      <c r="A2" s="19"/>
      <c r="B2" s="19"/>
      <c r="C2" s="57"/>
      <c r="D2" s="57"/>
      <c r="E2" s="57"/>
      <c r="F2" s="57"/>
      <c r="G2" s="57"/>
      <c r="H2" s="57"/>
      <c r="I2" s="57"/>
      <c r="J2" s="57"/>
      <c r="K2" s="57"/>
      <c r="L2" s="57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ht="26.25" customHeight="1" x14ac:dyDescent="0.2">
      <c r="A3" s="58" t="s">
        <v>21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ht="25.5" customHeight="1" x14ac:dyDescent="0.2">
      <c r="A4" s="58" t="s">
        <v>37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</row>
    <row r="5" spans="1:22" ht="29.25" customHeight="1" x14ac:dyDescent="0.2">
      <c r="A5" s="59" t="s">
        <v>23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</row>
    <row r="6" spans="1:22" ht="12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34.5" customHeight="1" x14ac:dyDescent="0.2">
      <c r="A7" s="60" t="s">
        <v>17</v>
      </c>
      <c r="B7" s="62" t="s">
        <v>15</v>
      </c>
      <c r="C7" s="60" t="s">
        <v>16</v>
      </c>
      <c r="D7" s="60" t="s">
        <v>18</v>
      </c>
      <c r="E7" s="66" t="s">
        <v>38</v>
      </c>
      <c r="F7" s="67"/>
      <c r="G7" s="68"/>
      <c r="H7" s="66" t="s">
        <v>10</v>
      </c>
      <c r="I7" s="68"/>
      <c r="J7" s="66" t="s">
        <v>13</v>
      </c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9"/>
    </row>
    <row r="8" spans="1:22" ht="23.25" customHeight="1" x14ac:dyDescent="0.2">
      <c r="A8" s="61"/>
      <c r="B8" s="63"/>
      <c r="C8" s="61"/>
      <c r="D8" s="64"/>
      <c r="E8" s="60" t="s">
        <v>39</v>
      </c>
      <c r="F8" s="60" t="s">
        <v>40</v>
      </c>
      <c r="G8" s="62" t="s">
        <v>41</v>
      </c>
      <c r="H8" s="60" t="s">
        <v>42</v>
      </c>
      <c r="I8" s="60" t="s">
        <v>43</v>
      </c>
      <c r="J8" s="83" t="s">
        <v>12</v>
      </c>
      <c r="K8" s="84"/>
      <c r="L8" s="83" t="s">
        <v>11</v>
      </c>
      <c r="M8" s="84"/>
      <c r="N8" s="75" t="s">
        <v>9</v>
      </c>
      <c r="O8" s="76"/>
      <c r="P8" s="75" t="s">
        <v>8</v>
      </c>
      <c r="Q8" s="76"/>
      <c r="R8" s="75" t="s">
        <v>7</v>
      </c>
      <c r="S8" s="76"/>
      <c r="T8" s="77" t="s">
        <v>6</v>
      </c>
      <c r="U8" s="78"/>
      <c r="V8" s="79" t="s">
        <v>5</v>
      </c>
    </row>
    <row r="9" spans="1:22" ht="23.25" customHeight="1" x14ac:dyDescent="0.2">
      <c r="A9" s="61"/>
      <c r="B9" s="63"/>
      <c r="C9" s="61"/>
      <c r="D9" s="64"/>
      <c r="E9" s="61"/>
      <c r="F9" s="64"/>
      <c r="G9" s="63"/>
      <c r="H9" s="61"/>
      <c r="I9" s="61"/>
      <c r="J9" s="50" t="s">
        <v>4</v>
      </c>
      <c r="K9" s="50" t="s">
        <v>3</v>
      </c>
      <c r="L9" s="50" t="s">
        <v>4</v>
      </c>
      <c r="M9" s="50" t="s">
        <v>3</v>
      </c>
      <c r="N9" s="50" t="s">
        <v>4</v>
      </c>
      <c r="O9" s="50" t="s">
        <v>3</v>
      </c>
      <c r="P9" s="50" t="s">
        <v>4</v>
      </c>
      <c r="Q9" s="50" t="s">
        <v>3</v>
      </c>
      <c r="R9" s="50" t="s">
        <v>4</v>
      </c>
      <c r="S9" s="50" t="s">
        <v>3</v>
      </c>
      <c r="T9" s="50" t="s">
        <v>4</v>
      </c>
      <c r="U9" s="50" t="s">
        <v>3</v>
      </c>
      <c r="V9" s="85"/>
    </row>
    <row r="10" spans="1:22" s="10" customFormat="1" ht="74.25" customHeight="1" x14ac:dyDescent="0.2">
      <c r="A10" s="17" t="s">
        <v>53</v>
      </c>
      <c r="B10" s="56">
        <v>1</v>
      </c>
      <c r="C10" s="49" t="s">
        <v>26</v>
      </c>
      <c r="D10" s="56" t="s">
        <v>46</v>
      </c>
      <c r="E10" s="56"/>
      <c r="F10" s="56"/>
      <c r="G10" s="56" t="s">
        <v>47</v>
      </c>
      <c r="H10" s="86" t="s">
        <v>50</v>
      </c>
      <c r="I10" s="86" t="s">
        <v>50</v>
      </c>
      <c r="J10" s="52" t="s">
        <v>20</v>
      </c>
      <c r="K10" s="37"/>
      <c r="L10" s="31"/>
      <c r="M10" s="31"/>
      <c r="N10" s="31"/>
      <c r="O10" s="31"/>
      <c r="P10" s="31">
        <v>3</v>
      </c>
      <c r="Q10" s="31">
        <v>9</v>
      </c>
      <c r="R10" s="31"/>
      <c r="S10" s="31"/>
      <c r="T10" s="31"/>
      <c r="U10" s="31"/>
      <c r="V10" s="87">
        <f>SUM(L10:U10)</f>
        <v>12</v>
      </c>
    </row>
    <row r="11" spans="1:22" s="10" customFormat="1" ht="74.25" customHeight="1" x14ac:dyDescent="0.2">
      <c r="A11" s="17" t="s">
        <v>53</v>
      </c>
      <c r="B11" s="56">
        <v>1</v>
      </c>
      <c r="C11" s="49" t="s">
        <v>26</v>
      </c>
      <c r="D11" s="56" t="s">
        <v>46</v>
      </c>
      <c r="E11" s="56"/>
      <c r="F11" s="56"/>
      <c r="G11" s="95" t="s">
        <v>47</v>
      </c>
      <c r="H11" s="96" t="s">
        <v>54</v>
      </c>
      <c r="I11" s="37" t="s">
        <v>54</v>
      </c>
      <c r="J11" s="52" t="s">
        <v>20</v>
      </c>
      <c r="K11" s="37"/>
      <c r="L11" s="31"/>
      <c r="M11" s="31"/>
      <c r="N11" s="31"/>
      <c r="O11" s="31"/>
      <c r="P11" s="31">
        <v>8</v>
      </c>
      <c r="Q11" s="31">
        <v>5</v>
      </c>
      <c r="R11" s="31">
        <v>1</v>
      </c>
      <c r="S11" s="31">
        <v>9</v>
      </c>
      <c r="T11" s="31"/>
      <c r="U11" s="31"/>
      <c r="V11" s="87">
        <f>SUM(J11:U11)</f>
        <v>23</v>
      </c>
    </row>
    <row r="12" spans="1:22" s="10" customFormat="1" ht="27.75" customHeight="1" x14ac:dyDescent="0.2">
      <c r="A12" s="12"/>
      <c r="B12" s="12"/>
      <c r="C12" s="88" t="s">
        <v>2</v>
      </c>
      <c r="D12" s="88"/>
      <c r="E12" s="89">
        <v>2</v>
      </c>
      <c r="F12" s="89">
        <v>2</v>
      </c>
      <c r="G12" s="89" t="s">
        <v>51</v>
      </c>
      <c r="H12" s="21"/>
      <c r="I12" s="21"/>
      <c r="J12" s="21"/>
      <c r="K12" s="2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90">
        <f>SUM(V10:V11)</f>
        <v>35</v>
      </c>
    </row>
    <row r="13" spans="1:22" s="22" customFormat="1" ht="14.25" customHeight="1" x14ac:dyDescent="0.2">
      <c r="A13" s="12"/>
      <c r="B13" s="12"/>
      <c r="C13" s="5"/>
      <c r="D13" s="5"/>
      <c r="E13" s="20"/>
      <c r="F13" s="20"/>
      <c r="G13" s="21"/>
      <c r="H13" s="21"/>
      <c r="I13" s="21"/>
      <c r="J13" s="21"/>
      <c r="K13" s="2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1"/>
    </row>
    <row r="14" spans="1:22" s="10" customFormat="1" ht="12.75" x14ac:dyDescent="0.2">
      <c r="A14" s="12"/>
      <c r="B14" s="12"/>
      <c r="C14" s="5"/>
      <c r="D14" s="5"/>
      <c r="E14" s="14"/>
      <c r="F14" s="14"/>
      <c r="G14" s="13"/>
      <c r="H14" s="13"/>
      <c r="I14" s="13"/>
      <c r="J14" s="13"/>
      <c r="K14" s="13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1"/>
    </row>
    <row r="15" spans="1:22" ht="1.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4"/>
    </row>
    <row r="16" spans="1:22" ht="30" customHeight="1" x14ac:dyDescent="0.2">
      <c r="A16" s="2"/>
      <c r="B16" s="2"/>
      <c r="C16" s="55" t="s">
        <v>19</v>
      </c>
      <c r="D16" s="55" t="s">
        <v>1</v>
      </c>
      <c r="E16" s="81" t="s">
        <v>52</v>
      </c>
      <c r="F16" s="81"/>
      <c r="G16" s="9" t="s">
        <v>0</v>
      </c>
      <c r="H16" s="45" t="s">
        <v>52</v>
      </c>
      <c r="I16" s="45"/>
      <c r="J16" s="45" t="s">
        <v>0</v>
      </c>
      <c r="K16" s="29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2.75" x14ac:dyDescent="0.2">
      <c r="A17" s="2"/>
      <c r="B17" s="2"/>
      <c r="C17" s="91">
        <v>1</v>
      </c>
      <c r="D17" s="91">
        <v>1</v>
      </c>
      <c r="E17" s="92">
        <v>1</v>
      </c>
      <c r="F17" s="93"/>
      <c r="G17" s="91">
        <v>12</v>
      </c>
      <c r="H17" s="40"/>
      <c r="I17" s="40"/>
      <c r="J17" s="40"/>
      <c r="K17" s="4"/>
      <c r="L17" s="28"/>
      <c r="M17" s="2"/>
      <c r="N17" s="2"/>
      <c r="O17" s="2"/>
      <c r="P17" s="7"/>
      <c r="Q17" s="6"/>
      <c r="R17" s="4"/>
      <c r="S17" s="4"/>
      <c r="T17" s="4"/>
      <c r="U17" s="2"/>
      <c r="V17" s="2"/>
    </row>
    <row r="18" spans="1:22" ht="12.75" x14ac:dyDescent="0.2">
      <c r="A18" s="2"/>
      <c r="B18" s="2"/>
      <c r="C18" s="8" t="s">
        <v>25</v>
      </c>
      <c r="D18" s="8" t="s">
        <v>25</v>
      </c>
      <c r="E18" s="82">
        <v>1</v>
      </c>
      <c r="F18" s="82"/>
      <c r="G18" s="94">
        <v>23</v>
      </c>
      <c r="H18" s="40"/>
      <c r="I18" s="40"/>
      <c r="J18" s="40"/>
      <c r="K18" s="4"/>
      <c r="L18" s="28"/>
      <c r="M18" s="2"/>
      <c r="N18" s="2"/>
      <c r="O18" s="2"/>
      <c r="P18" s="7"/>
      <c r="Q18" s="6"/>
      <c r="R18" s="4"/>
      <c r="S18" s="4"/>
      <c r="T18" s="4"/>
      <c r="U18" s="2"/>
      <c r="V18" s="2"/>
    </row>
    <row r="19" spans="1:22" ht="19.5" customHeight="1" x14ac:dyDescent="0.2">
      <c r="A19" s="2"/>
      <c r="B19" s="2" t="s">
        <v>2</v>
      </c>
      <c r="C19" s="48" t="s">
        <v>55</v>
      </c>
      <c r="D19" s="48" t="s">
        <v>55</v>
      </c>
      <c r="E19" s="71">
        <f>SUM(E17:F18)</f>
        <v>2</v>
      </c>
      <c r="F19" s="71"/>
      <c r="G19" s="54">
        <f>SUM(G17:G18)</f>
        <v>35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2"/>
      <c r="V20" s="2"/>
    </row>
    <row r="21" spans="1:22" ht="117.75" customHeight="1" x14ac:dyDescent="0.2">
      <c r="A21" s="72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4"/>
    </row>
    <row r="22" spans="1:22" ht="23.2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23.2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23.2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23.2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23.2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23.2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23.2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23.2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3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3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23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3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3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3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3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3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23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23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23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23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23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3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3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3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3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23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23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23.25" customHeight="1" x14ac:dyDescent="0.2">
      <c r="A978" s="2"/>
      <c r="B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23.25" customHeight="1" x14ac:dyDescent="0.2">
      <c r="A979" s="2"/>
      <c r="B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23.25" customHeight="1" x14ac:dyDescent="0.2">
      <c r="A980" s="2"/>
      <c r="B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</sheetData>
  <mergeCells count="28">
    <mergeCell ref="E19:F19"/>
    <mergeCell ref="A21:V21"/>
    <mergeCell ref="R8:S8"/>
    <mergeCell ref="T8:U8"/>
    <mergeCell ref="V8:V9"/>
    <mergeCell ref="E16:F16"/>
    <mergeCell ref="E17:F17"/>
    <mergeCell ref="E18:F18"/>
    <mergeCell ref="J7:V7"/>
    <mergeCell ref="E8:E9"/>
    <mergeCell ref="F8:F9"/>
    <mergeCell ref="G8:G9"/>
    <mergeCell ref="H8:H9"/>
    <mergeCell ref="I8:I9"/>
    <mergeCell ref="J8:K8"/>
    <mergeCell ref="L8:M8"/>
    <mergeCell ref="N8:O8"/>
    <mergeCell ref="P8:Q8"/>
    <mergeCell ref="C2:L2"/>
    <mergeCell ref="A3:V3"/>
    <mergeCell ref="A4:V4"/>
    <mergeCell ref="A5:V5"/>
    <mergeCell ref="A7:A9"/>
    <mergeCell ref="B7:B9"/>
    <mergeCell ref="C7:C9"/>
    <mergeCell ref="D7:D9"/>
    <mergeCell ref="E7:G7"/>
    <mergeCell ref="H7:I7"/>
  </mergeCells>
  <printOptions horizontalCentered="1"/>
  <pageMargins left="0.70866141732283472" right="0.31496062992125984" top="0.74803149606299213" bottom="0.74803149606299213" header="0" footer="0"/>
  <pageSetup scale="4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982"/>
  <sheetViews>
    <sheetView showGridLines="0" view="pageBreakPreview" topLeftCell="A9" zoomScaleNormal="80" zoomScaleSheetLayoutView="100" workbookViewId="0">
      <selection activeCell="D25" sqref="D25"/>
    </sheetView>
  </sheetViews>
  <sheetFormatPr baseColWidth="10" defaultColWidth="14.42578125" defaultRowHeight="15" customHeight="1" x14ac:dyDescent="0.2"/>
  <cols>
    <col min="1" max="1" width="12.28515625" style="1" bestFit="1" customWidth="1"/>
    <col min="2" max="2" width="18.5703125" style="1" customWidth="1"/>
    <col min="3" max="4" width="33.140625" style="1" customWidth="1"/>
    <col min="5" max="5" width="15.28515625" style="1" customWidth="1"/>
    <col min="6" max="6" width="16.140625" style="1" customWidth="1"/>
    <col min="7" max="7" width="18.5703125" style="1" customWidth="1"/>
    <col min="8" max="8" width="17.42578125" style="1" customWidth="1"/>
    <col min="9" max="9" width="15" style="1" customWidth="1"/>
    <col min="10" max="10" width="6.28515625" style="1" customWidth="1"/>
    <col min="11" max="11" width="5.42578125" style="1" customWidth="1"/>
    <col min="12" max="12" width="6" style="1" customWidth="1"/>
    <col min="13" max="13" width="5.140625" style="1" customWidth="1"/>
    <col min="14" max="15" width="4.7109375" style="1" customWidth="1"/>
    <col min="16" max="16" width="5.140625" style="1" customWidth="1"/>
    <col min="17" max="17" width="5" style="1" customWidth="1"/>
    <col min="18" max="18" width="4.85546875" style="1" customWidth="1"/>
    <col min="19" max="19" width="5" style="1" customWidth="1"/>
    <col min="20" max="20" width="4.85546875" style="1" customWidth="1"/>
    <col min="21" max="21" width="5.85546875" style="1" customWidth="1"/>
    <col min="22" max="22" width="12.5703125" style="1" customWidth="1"/>
    <col min="23" max="16384" width="14.42578125" style="1"/>
  </cols>
  <sheetData>
    <row r="1" spans="1:22" ht="136.5" customHeight="1" x14ac:dyDescent="0.2"/>
    <row r="2" spans="1:22" ht="28.5" customHeight="1" x14ac:dyDescent="0.2">
      <c r="A2" s="19"/>
      <c r="B2" s="19"/>
      <c r="C2" s="57"/>
      <c r="D2" s="57"/>
      <c r="E2" s="57"/>
      <c r="F2" s="57"/>
      <c r="G2" s="57"/>
      <c r="H2" s="57"/>
      <c r="I2" s="57"/>
      <c r="J2" s="57"/>
      <c r="K2" s="57"/>
      <c r="L2" s="57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ht="26.25" customHeight="1" x14ac:dyDescent="0.2">
      <c r="A3" s="58" t="s">
        <v>21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ht="25.5" customHeight="1" x14ac:dyDescent="0.2">
      <c r="A4" s="58" t="s">
        <v>37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</row>
    <row r="5" spans="1:22" ht="29.25" customHeight="1" x14ac:dyDescent="0.2">
      <c r="A5" s="59" t="s">
        <v>23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</row>
    <row r="6" spans="1:22" ht="12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34.5" customHeight="1" x14ac:dyDescent="0.2">
      <c r="A7" s="60" t="s">
        <v>17</v>
      </c>
      <c r="B7" s="62" t="s">
        <v>15</v>
      </c>
      <c r="C7" s="60" t="s">
        <v>16</v>
      </c>
      <c r="D7" s="60" t="s">
        <v>18</v>
      </c>
      <c r="E7" s="66" t="s">
        <v>38</v>
      </c>
      <c r="F7" s="67"/>
      <c r="G7" s="68"/>
      <c r="H7" s="66" t="s">
        <v>10</v>
      </c>
      <c r="I7" s="68"/>
      <c r="J7" s="66" t="s">
        <v>13</v>
      </c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9"/>
    </row>
    <row r="8" spans="1:22" ht="23.25" customHeight="1" x14ac:dyDescent="0.2">
      <c r="A8" s="61"/>
      <c r="B8" s="63"/>
      <c r="C8" s="61"/>
      <c r="D8" s="64"/>
      <c r="E8" s="60" t="s">
        <v>39</v>
      </c>
      <c r="F8" s="60" t="s">
        <v>40</v>
      </c>
      <c r="G8" s="62" t="s">
        <v>41</v>
      </c>
      <c r="H8" s="60" t="s">
        <v>42</v>
      </c>
      <c r="I8" s="60" t="s">
        <v>43</v>
      </c>
      <c r="J8" s="83" t="s">
        <v>12</v>
      </c>
      <c r="K8" s="84"/>
      <c r="L8" s="83" t="s">
        <v>11</v>
      </c>
      <c r="M8" s="84"/>
      <c r="N8" s="75" t="s">
        <v>9</v>
      </c>
      <c r="O8" s="76"/>
      <c r="P8" s="75" t="s">
        <v>8</v>
      </c>
      <c r="Q8" s="76"/>
      <c r="R8" s="75" t="s">
        <v>7</v>
      </c>
      <c r="S8" s="76"/>
      <c r="T8" s="77" t="s">
        <v>6</v>
      </c>
      <c r="U8" s="78"/>
      <c r="V8" s="79" t="s">
        <v>5</v>
      </c>
    </row>
    <row r="9" spans="1:22" ht="23.25" customHeight="1" x14ac:dyDescent="0.2">
      <c r="A9" s="61"/>
      <c r="B9" s="63"/>
      <c r="C9" s="61"/>
      <c r="D9" s="64"/>
      <c r="E9" s="61"/>
      <c r="F9" s="64"/>
      <c r="G9" s="63"/>
      <c r="H9" s="61"/>
      <c r="I9" s="61"/>
      <c r="J9" s="50" t="s">
        <v>4</v>
      </c>
      <c r="K9" s="50" t="s">
        <v>3</v>
      </c>
      <c r="L9" s="50" t="s">
        <v>4</v>
      </c>
      <c r="M9" s="50" t="s">
        <v>3</v>
      </c>
      <c r="N9" s="50" t="s">
        <v>4</v>
      </c>
      <c r="O9" s="50" t="s">
        <v>3</v>
      </c>
      <c r="P9" s="50" t="s">
        <v>4</v>
      </c>
      <c r="Q9" s="50" t="s">
        <v>3</v>
      </c>
      <c r="R9" s="50" t="s">
        <v>4</v>
      </c>
      <c r="S9" s="50" t="s">
        <v>3</v>
      </c>
      <c r="T9" s="50" t="s">
        <v>4</v>
      </c>
      <c r="U9" s="50" t="s">
        <v>3</v>
      </c>
      <c r="V9" s="85"/>
    </row>
    <row r="10" spans="1:22" s="10" customFormat="1" ht="74.25" customHeight="1" x14ac:dyDescent="0.2">
      <c r="A10" s="17" t="s">
        <v>44</v>
      </c>
      <c r="B10" s="56">
        <v>1</v>
      </c>
      <c r="C10" s="49" t="s">
        <v>45</v>
      </c>
      <c r="D10" s="56" t="s">
        <v>46</v>
      </c>
      <c r="E10" s="86"/>
      <c r="F10" s="56"/>
      <c r="G10" s="56" t="s">
        <v>47</v>
      </c>
      <c r="H10" s="86" t="s">
        <v>48</v>
      </c>
      <c r="I10" s="86" t="s">
        <v>48</v>
      </c>
      <c r="J10" s="52" t="s">
        <v>20</v>
      </c>
      <c r="K10" s="51"/>
      <c r="L10" s="17">
        <v>7</v>
      </c>
      <c r="M10" s="17">
        <v>3</v>
      </c>
      <c r="N10" s="17">
        <v>3</v>
      </c>
      <c r="O10" s="17">
        <v>1</v>
      </c>
      <c r="P10" s="17">
        <v>5</v>
      </c>
      <c r="Q10" s="17">
        <v>7</v>
      </c>
      <c r="R10" s="17">
        <v>2</v>
      </c>
      <c r="S10" s="17">
        <v>3</v>
      </c>
      <c r="T10" s="17">
        <v>4</v>
      </c>
      <c r="U10" s="17">
        <v>7</v>
      </c>
      <c r="V10" s="87">
        <f>SUM(L10:U10)</f>
        <v>42</v>
      </c>
    </row>
    <row r="11" spans="1:22" s="10" customFormat="1" ht="74.25" customHeight="1" x14ac:dyDescent="0.2">
      <c r="A11" s="17" t="s">
        <v>44</v>
      </c>
      <c r="B11" s="56">
        <v>1</v>
      </c>
      <c r="C11" s="49" t="s">
        <v>45</v>
      </c>
      <c r="D11" s="56" t="s">
        <v>46</v>
      </c>
      <c r="E11" s="86"/>
      <c r="F11" s="56"/>
      <c r="G11" s="56" t="s">
        <v>47</v>
      </c>
      <c r="H11" s="86" t="s">
        <v>49</v>
      </c>
      <c r="I11" s="86" t="s">
        <v>49</v>
      </c>
      <c r="J11" s="52"/>
      <c r="K11" s="51"/>
      <c r="L11" s="17">
        <v>5</v>
      </c>
      <c r="M11" s="17">
        <v>8</v>
      </c>
      <c r="N11" s="17">
        <v>7</v>
      </c>
      <c r="O11" s="17"/>
      <c r="P11" s="17">
        <v>10</v>
      </c>
      <c r="Q11" s="17"/>
      <c r="R11" s="17">
        <v>2</v>
      </c>
      <c r="S11" s="17">
        <v>9</v>
      </c>
      <c r="T11" s="17"/>
      <c r="U11" s="17">
        <v>1</v>
      </c>
      <c r="V11" s="87">
        <f>SUM(J11:U11)</f>
        <v>42</v>
      </c>
    </row>
    <row r="12" spans="1:22" s="10" customFormat="1" ht="74.25" customHeight="1" x14ac:dyDescent="0.2">
      <c r="A12" s="17" t="s">
        <v>44</v>
      </c>
      <c r="B12" s="56">
        <v>1</v>
      </c>
      <c r="C12" s="49" t="s">
        <v>45</v>
      </c>
      <c r="D12" s="56" t="s">
        <v>46</v>
      </c>
      <c r="E12" s="56"/>
      <c r="F12" s="56"/>
      <c r="G12" s="56" t="s">
        <v>47</v>
      </c>
      <c r="H12" s="86" t="s">
        <v>50</v>
      </c>
      <c r="I12" s="86" t="s">
        <v>50</v>
      </c>
      <c r="J12" s="52" t="s">
        <v>20</v>
      </c>
      <c r="K12" s="51"/>
      <c r="L12" s="17">
        <v>1</v>
      </c>
      <c r="M12" s="17">
        <v>3</v>
      </c>
      <c r="N12" s="17">
        <v>4</v>
      </c>
      <c r="O12" s="17">
        <v>5</v>
      </c>
      <c r="P12" s="17">
        <v>8</v>
      </c>
      <c r="Q12" s="17">
        <v>5</v>
      </c>
      <c r="R12" s="17">
        <v>1</v>
      </c>
      <c r="S12" s="17">
        <v>9</v>
      </c>
      <c r="T12" s="17"/>
      <c r="U12" s="17"/>
      <c r="V12" s="87">
        <f>SUM(J12:U12)</f>
        <v>36</v>
      </c>
    </row>
    <row r="13" spans="1:22" s="10" customFormat="1" ht="27.75" customHeight="1" x14ac:dyDescent="0.2">
      <c r="A13" s="12"/>
      <c r="B13" s="12"/>
      <c r="C13" s="88" t="s">
        <v>2</v>
      </c>
      <c r="D13" s="88"/>
      <c r="E13" s="89">
        <v>2</v>
      </c>
      <c r="F13" s="89">
        <v>2</v>
      </c>
      <c r="G13" s="89" t="s">
        <v>51</v>
      </c>
      <c r="H13" s="21"/>
      <c r="I13" s="21"/>
      <c r="J13" s="21"/>
      <c r="K13" s="2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90">
        <f>SUM(V10:V12)</f>
        <v>120</v>
      </c>
    </row>
    <row r="14" spans="1:22" s="22" customFormat="1" ht="14.25" customHeight="1" x14ac:dyDescent="0.2">
      <c r="A14" s="12"/>
      <c r="B14" s="12"/>
      <c r="C14" s="5"/>
      <c r="D14" s="5"/>
      <c r="E14" s="20"/>
      <c r="F14" s="20"/>
      <c r="G14" s="21"/>
      <c r="H14" s="21"/>
      <c r="I14" s="21"/>
      <c r="J14" s="21"/>
      <c r="K14" s="2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1"/>
    </row>
    <row r="15" spans="1:22" s="10" customFormat="1" ht="12.75" x14ac:dyDescent="0.2">
      <c r="A15" s="12"/>
      <c r="B15" s="12"/>
      <c r="C15" s="5"/>
      <c r="D15" s="5"/>
      <c r="E15" s="14"/>
      <c r="F15" s="14"/>
      <c r="G15" s="13"/>
      <c r="H15" s="13"/>
      <c r="I15" s="13"/>
      <c r="J15" s="13"/>
      <c r="K15" s="13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1"/>
    </row>
    <row r="16" spans="1:22" ht="1.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4"/>
    </row>
    <row r="17" spans="1:22" ht="30" customHeight="1" x14ac:dyDescent="0.2">
      <c r="A17" s="2"/>
      <c r="B17" s="2"/>
      <c r="C17" s="55" t="s">
        <v>19</v>
      </c>
      <c r="D17" s="55" t="s">
        <v>1</v>
      </c>
      <c r="E17" s="81" t="s">
        <v>52</v>
      </c>
      <c r="F17" s="81"/>
      <c r="G17" s="9" t="s">
        <v>0</v>
      </c>
      <c r="H17" s="45" t="s">
        <v>52</v>
      </c>
      <c r="I17" s="45"/>
      <c r="J17" s="45" t="s">
        <v>0</v>
      </c>
      <c r="K17" s="29"/>
      <c r="L17" s="27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2.75" x14ac:dyDescent="0.2">
      <c r="A18" s="2"/>
      <c r="B18" s="2"/>
      <c r="C18" s="91">
        <v>1</v>
      </c>
      <c r="D18" s="91">
        <v>1</v>
      </c>
      <c r="E18" s="92">
        <v>1</v>
      </c>
      <c r="F18" s="93"/>
      <c r="G18" s="91">
        <v>42</v>
      </c>
      <c r="H18" s="40"/>
      <c r="I18" s="40"/>
      <c r="J18" s="40"/>
      <c r="K18" s="4"/>
      <c r="L18" s="28"/>
      <c r="M18" s="2"/>
      <c r="N18" s="2"/>
      <c r="O18" s="2"/>
      <c r="P18" s="7"/>
      <c r="Q18" s="6"/>
      <c r="R18" s="4"/>
      <c r="S18" s="4"/>
      <c r="T18" s="4"/>
      <c r="U18" s="2"/>
      <c r="V18" s="2"/>
    </row>
    <row r="19" spans="1:22" ht="12.75" x14ac:dyDescent="0.2">
      <c r="A19" s="2"/>
      <c r="B19" s="2"/>
      <c r="C19" s="91">
        <v>1</v>
      </c>
      <c r="D19" s="91">
        <v>1</v>
      </c>
      <c r="E19" s="92">
        <v>1</v>
      </c>
      <c r="F19" s="93"/>
      <c r="G19" s="91">
        <v>42</v>
      </c>
      <c r="H19" s="40"/>
      <c r="I19" s="40"/>
      <c r="J19" s="40"/>
      <c r="K19" s="4"/>
      <c r="L19" s="28"/>
      <c r="M19" s="2"/>
      <c r="N19" s="2"/>
      <c r="O19" s="2"/>
      <c r="P19" s="7"/>
      <c r="Q19" s="6"/>
      <c r="R19" s="4"/>
      <c r="S19" s="4"/>
      <c r="T19" s="4"/>
      <c r="U19" s="2"/>
      <c r="V19" s="2"/>
    </row>
    <row r="20" spans="1:22" ht="12.75" x14ac:dyDescent="0.2">
      <c r="A20" s="2"/>
      <c r="B20" s="2"/>
      <c r="C20" s="8" t="s">
        <v>25</v>
      </c>
      <c r="D20" s="8" t="s">
        <v>25</v>
      </c>
      <c r="E20" s="82">
        <v>1</v>
      </c>
      <c r="F20" s="82"/>
      <c r="G20" s="94">
        <v>36</v>
      </c>
      <c r="H20" s="40"/>
      <c r="I20" s="40"/>
      <c r="J20" s="40"/>
      <c r="K20" s="4"/>
      <c r="L20" s="28"/>
      <c r="M20" s="2"/>
      <c r="N20" s="2"/>
      <c r="O20" s="2"/>
      <c r="P20" s="7"/>
      <c r="Q20" s="6"/>
      <c r="R20" s="4"/>
      <c r="S20" s="4"/>
      <c r="T20" s="4"/>
      <c r="U20" s="2"/>
      <c r="V20" s="2"/>
    </row>
    <row r="21" spans="1:22" ht="19.5" customHeight="1" x14ac:dyDescent="0.2">
      <c r="A21" s="2"/>
      <c r="B21" s="2" t="s">
        <v>2</v>
      </c>
      <c r="C21" s="48" t="s">
        <v>35</v>
      </c>
      <c r="D21" s="48" t="s">
        <v>35</v>
      </c>
      <c r="E21" s="71">
        <f>SUM(E18:F20)</f>
        <v>3</v>
      </c>
      <c r="F21" s="71"/>
      <c r="G21" s="54">
        <f>SUM(G18:G20)</f>
        <v>120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2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2"/>
      <c r="V22" s="2"/>
    </row>
    <row r="23" spans="1:22" ht="117.75" customHeight="1" x14ac:dyDescent="0.2">
      <c r="A23" s="72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4"/>
    </row>
    <row r="24" spans="1:22" ht="23.2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23.2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23.2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23.2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23.2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23.2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3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3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23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3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3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3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3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3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23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23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23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23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23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3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3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3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3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23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23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23.25" customHeight="1" x14ac:dyDescent="0.2">
      <c r="A980" s="2"/>
      <c r="B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23.25" customHeight="1" x14ac:dyDescent="0.2">
      <c r="A981" s="2"/>
      <c r="B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23.25" customHeight="1" x14ac:dyDescent="0.2">
      <c r="A982" s="2"/>
      <c r="B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</sheetData>
  <mergeCells count="29">
    <mergeCell ref="E20:F20"/>
    <mergeCell ref="E21:F21"/>
    <mergeCell ref="A23:V23"/>
    <mergeCell ref="R8:S8"/>
    <mergeCell ref="T8:U8"/>
    <mergeCell ref="V8:V9"/>
    <mergeCell ref="E17:F17"/>
    <mergeCell ref="E18:F18"/>
    <mergeCell ref="E19:F19"/>
    <mergeCell ref="J7:V7"/>
    <mergeCell ref="E8:E9"/>
    <mergeCell ref="F8:F9"/>
    <mergeCell ref="G8:G9"/>
    <mergeCell ref="H8:H9"/>
    <mergeCell ref="I8:I9"/>
    <mergeCell ref="J8:K8"/>
    <mergeCell ref="L8:M8"/>
    <mergeCell ref="N8:O8"/>
    <mergeCell ref="P8:Q8"/>
    <mergeCell ref="C2:L2"/>
    <mergeCell ref="A3:V3"/>
    <mergeCell ref="A4:V4"/>
    <mergeCell ref="A5:V5"/>
    <mergeCell ref="A7:A9"/>
    <mergeCell ref="B7:B9"/>
    <mergeCell ref="C7:C9"/>
    <mergeCell ref="D7:D9"/>
    <mergeCell ref="E7:G7"/>
    <mergeCell ref="H7:I7"/>
  </mergeCells>
  <printOptions horizontalCentered="1"/>
  <pageMargins left="0.70866141732283472" right="0.31496062992125984" top="0.74803149606299213" bottom="0.74803149606299213" header="0" footer="0"/>
  <pageSetup scale="4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Informe Mensual abril</vt:lpstr>
      <vt:lpstr>Informe Mensual mayo</vt:lpstr>
      <vt:lpstr>Informe Mensual junio</vt:lpstr>
      <vt:lpstr>'Informe Mensual abril'!Área_de_impresión</vt:lpstr>
      <vt:lpstr>'Informe Mensual junio'!Área_de_impresión</vt:lpstr>
      <vt:lpstr>'Informe Mensual mayo'!Área_de_impresión</vt:lpstr>
      <vt:lpstr>'Informe Mensual abril'!Títulos_a_imprimir</vt:lpstr>
      <vt:lpstr>'Informe Mensual junio'!Títulos_a_imprimir</vt:lpstr>
      <vt:lpstr>'Informe Mensual mayo'!Títulos_a_imprimir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HAYDE BELMONT</cp:lastModifiedBy>
  <cp:lastPrinted>2022-03-22T17:56:17Z</cp:lastPrinted>
  <dcterms:created xsi:type="dcterms:W3CDTF">2020-12-16T23:36:10Z</dcterms:created>
  <dcterms:modified xsi:type="dcterms:W3CDTF">2022-07-01T19:42:29Z</dcterms:modified>
</cp:coreProperties>
</file>