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SOPORTE\2021\"/>
    </mc:Choice>
  </mc:AlternateContent>
  <xr:revisionPtr revIDLastSave="0" documentId="8_{14C4CA09-5474-486A-9E29-5F97256AB1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er. Trimestre - Ene-Mar 2021" sheetId="2" r:id="rId1"/>
    <sheet name="Marzo 2021" sheetId="5" r:id="rId2"/>
    <sheet name="Febrero" sheetId="4" r:id="rId3"/>
    <sheet name="Enero" sheetId="3" r:id="rId4"/>
  </sheets>
  <calcPr calcId="181029"/>
  <extLst>
    <ext uri="GoogleSheetsCustomDataVersion1">
      <go:sheetsCustomData xmlns:go="http://customooxmlschemas.google.com/" r:id="rId5" roundtripDataSignature="AMtx7mhgV3rUDQEvvm0VVNb3S7F2lwhztg=="/>
    </ext>
  </extLst>
</workbook>
</file>

<file path=xl/calcChain.xml><?xml version="1.0" encoding="utf-8"?>
<calcChain xmlns="http://schemas.openxmlformats.org/spreadsheetml/2006/main">
  <c r="O29" i="5" l="1"/>
  <c r="N29" i="5"/>
  <c r="M29" i="5"/>
  <c r="L29" i="5"/>
  <c r="K29" i="5"/>
  <c r="J29" i="5"/>
  <c r="I29" i="5"/>
  <c r="H29" i="5"/>
  <c r="G29" i="5"/>
  <c r="G32" i="5" s="1"/>
  <c r="F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O29" i="4"/>
  <c r="N29" i="4"/>
  <c r="M29" i="4"/>
  <c r="L29" i="4"/>
  <c r="K29" i="4"/>
  <c r="J29" i="4"/>
  <c r="I29" i="4"/>
  <c r="H29" i="4"/>
  <c r="G29" i="4"/>
  <c r="G32" i="4" s="1"/>
  <c r="F29" i="4"/>
  <c r="F32" i="4" s="1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H32" i="4" s="1"/>
  <c r="O29" i="3"/>
  <c r="N29" i="3"/>
  <c r="M29" i="3"/>
  <c r="L29" i="3"/>
  <c r="K29" i="3"/>
  <c r="J29" i="3"/>
  <c r="I29" i="3"/>
  <c r="H29" i="3"/>
  <c r="G29" i="3"/>
  <c r="F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10" i="2"/>
  <c r="G29" i="2"/>
  <c r="F29" i="2"/>
  <c r="P12" i="2"/>
  <c r="P29" i="5" l="1"/>
  <c r="P29" i="3"/>
  <c r="F32" i="5"/>
  <c r="H32" i="5"/>
  <c r="P29" i="4"/>
  <c r="F32" i="3"/>
  <c r="G32" i="3"/>
  <c r="H32" i="3"/>
  <c r="O29" i="2"/>
  <c r="H29" i="2"/>
  <c r="I29" i="2"/>
  <c r="J29" i="2"/>
  <c r="K29" i="2"/>
  <c r="L29" i="2"/>
  <c r="M29" i="2"/>
  <c r="N29" i="2"/>
  <c r="P27" i="2"/>
  <c r="G32" i="2" l="1"/>
  <c r="F32" i="2"/>
  <c r="P28" i="2"/>
  <c r="P26" i="2"/>
  <c r="H32" i="2" s="1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1" i="2"/>
  <c r="P9" i="2"/>
  <c r="P29" i="2" l="1"/>
</calcChain>
</file>

<file path=xl/sharedStrings.xml><?xml version="1.0" encoding="utf-8"?>
<sst xmlns="http://schemas.openxmlformats.org/spreadsheetml/2006/main" count="460" uniqueCount="66">
  <si>
    <t>Mes</t>
  </si>
  <si>
    <t>N°</t>
  </si>
  <si>
    <t>0-12</t>
  </si>
  <si>
    <t>13-17</t>
  </si>
  <si>
    <t>18-29</t>
  </si>
  <si>
    <t>30-59</t>
  </si>
  <si>
    <t>TOTAL</t>
  </si>
  <si>
    <t>M</t>
  </si>
  <si>
    <t>F</t>
  </si>
  <si>
    <t>Asesorías</t>
  </si>
  <si>
    <t>Porf. Paulino Tlamatzin Velázquez</t>
  </si>
  <si>
    <t>San Andrés Totoltepec</t>
  </si>
  <si>
    <t>San Pedro Mártir</t>
  </si>
  <si>
    <t>Rafael Ramírez</t>
  </si>
  <si>
    <t>Pueblo de San Miguel Topilejo</t>
  </si>
  <si>
    <t>Jaime Torres Bodet</t>
  </si>
  <si>
    <t>Pueblo de Parres el Guarda</t>
  </si>
  <si>
    <t>La Tortuga Xolalpa</t>
  </si>
  <si>
    <t>Fuentes de Tepepan</t>
  </si>
  <si>
    <t>Renato Leduc</t>
  </si>
  <si>
    <t>Villa Coapa</t>
  </si>
  <si>
    <t>Ecológica Jerónimo Martínez Díaz</t>
  </si>
  <si>
    <t>Mirador II</t>
  </si>
  <si>
    <t>Central de Tlalpan</t>
  </si>
  <si>
    <t>Tlalpan Centro</t>
  </si>
  <si>
    <t>Santo Tomás Ajusco</t>
  </si>
  <si>
    <t>Pueblo de Santo Tomás Ajusco</t>
  </si>
  <si>
    <t>Filomeno González Sosa</t>
  </si>
  <si>
    <t>Pueblo de San Miguel Ajusco</t>
  </si>
  <si>
    <t>Tlalmille</t>
  </si>
  <si>
    <t>Belvedere</t>
  </si>
  <si>
    <t>Dr. Roberto L. Mantilla</t>
  </si>
  <si>
    <t>Héroes de Padierna</t>
  </si>
  <si>
    <t>Valentín Gómez Farías</t>
  </si>
  <si>
    <t xml:space="preserve">Pedregal de las Aguilas </t>
  </si>
  <si>
    <t>Bosques</t>
  </si>
  <si>
    <t>Bosques del Pedregal</t>
  </si>
  <si>
    <t>Lomas de Cuilotepec</t>
  </si>
  <si>
    <t>Iztapapalotl</t>
  </si>
  <si>
    <t>El Mirador I</t>
  </si>
  <si>
    <t>San Nicolas Tolentino</t>
  </si>
  <si>
    <t>Arboledas del Sur</t>
  </si>
  <si>
    <t>Actividad</t>
  </si>
  <si>
    <t>Colonias</t>
  </si>
  <si>
    <t>Lugar</t>
  </si>
  <si>
    <t>Ubicación</t>
  </si>
  <si>
    <t>Colonia</t>
  </si>
  <si>
    <t>Más de 60</t>
  </si>
  <si>
    <t>Inscritos</t>
  </si>
  <si>
    <t>Diversas colonias de la Alcaldía de Tlalpan</t>
  </si>
  <si>
    <t>Enero - Marzo</t>
  </si>
  <si>
    <t xml:space="preserve">Las actividades se realizan de manera virtual </t>
  </si>
  <si>
    <t>Diversas colonias de la Alcaldía Tlalpan</t>
  </si>
  <si>
    <r>
      <t xml:space="preserve">Nota: </t>
    </r>
    <r>
      <rPr>
        <sz val="11"/>
        <color rgb="FF000000"/>
        <rFont val="Arial"/>
        <family val="2"/>
      </rPr>
      <t xml:space="preserve">Derivado de la emergencia sanitaria consecuencia del denominado Covid 19 y, de conformidad por lo estipulado por las autoridades de la Ciudad de México y la Alcaldía de Tlalpan, por el momento no se encuentran abiertas al público las 19 bibliotecas públicas. Sin embargo, se realizaron activiades de fomento a la lectura, y actividades culturales recreativasa a través de la utilización de medios virtuales, con el objetivo de continuar con el compromiso que se tiene con la ciudadania de la Alcaldía.    </t>
    </r>
  </si>
  <si>
    <r>
      <t xml:space="preserve">Objetivo de la Actividad: </t>
    </r>
    <r>
      <rPr>
        <sz val="12"/>
        <color rgb="FF000000"/>
        <rFont val="Arial"/>
        <family val="2"/>
      </rPr>
      <t xml:space="preserve">Brindar atención a usuarios y usuarias en las bibliotecas públicas de la Alcaldía, así como implementar actividades recreativas y de fomento a la lectura. </t>
    </r>
  </si>
  <si>
    <t>Enero</t>
  </si>
  <si>
    <r>
      <t xml:space="preserve">Actividades Recreativas y de Fomento a la Lectura: </t>
    </r>
    <r>
      <rPr>
        <sz val="10"/>
        <color theme="1"/>
        <rFont val="Arial"/>
        <family val="2"/>
      </rPr>
      <t xml:space="preserve"> 1.- Reseña del Director de cine Francis Ford Coppola; 2.- Capsula del Director de Cine de animación Hayao Miyazaky; 3.- Vida y obra del Director  Martín Charles Scorsese; 4.- Vida y obra de Director Cine Alfred Hitccock; 5.- Capsula del Director Christopher Nolan; 6.- Vida y Obra del Director Quentin Tarantino; 7.- Semana del Escritor Julio Florencio Cortázar; 8.- Vida y Obra de la escritora Virginia Woolf;  9.- Biografía del escritor Jorge Luis Borges.</t>
    </r>
  </si>
  <si>
    <t>Febrero</t>
  </si>
  <si>
    <r>
      <rPr>
        <b/>
        <sz val="10"/>
        <color theme="1"/>
        <rFont val="Arial"/>
        <family val="2"/>
      </rPr>
      <t xml:space="preserve">Actividades de Fomento a la lectura: </t>
    </r>
    <r>
      <rPr>
        <sz val="10"/>
        <color theme="1"/>
        <rFont val="Arial"/>
        <family val="2"/>
      </rPr>
      <t>1.- Reseña del Director de cine Francis Ford Coppola; 2.- Capsula del Director de Cine de animación Hayao Miyazaky; 3.- Vida y obra del Director  Martín Charles Scorsese; 4.- Vida y obra de Director Cine Alfred Hitccock; 5.- Capsula del Director Christopher Nolan; 6.- Vida y Obra del Director Quentin Tarantino; 7.- Semana del Escritor Julio Florencio Cortázar; 8.- Vida y Obra de la escritora Virginia Woolf;  9.- Biografía del escritor Jorge Luis Borges; 10.- Famosos y reconocidos; Director; guionista y productor de "Starky y Hutch"; 11.- Directores y productores cine Británico "Daniel Francis Boyle"; 12.- Reconocido cineasta;guinista y actor estadounidense George A. Romero; 13.- Influencia " Alberto Villareal Továr"; 14.- Escritor famosos francés; Mathias Malzieu "La mecánica del corazón"; 15.- Escritor Antoine de Saint Exupéry escritor del principito"; 16.- Escritor "Jamie Mc Guire" escritora romántica; 17.- Escritor Estadounidense Jhon Katzenbach; escritor de "El psicoanalista"; 18.- Escritora Mexicana "Claudia Celis" Donde habitan los Ángeles y "Las vacaciones de sinforoso"; 19.- Escritor Obra y amor y amistad autor uruguayo Mario Benedetti; 20.- Poema del escritor Federico García Lorca "lluvia"; 21.- Escritor de Pablo Neruda Poema; 22.- Biografía del Escritor "Pablo Neruda"; 23.- Vida y Obra del Escritor Carlos Fuentes "Aura"; 24.- Vida y Obra del escritor Mario Vargas Llosa; 25.- Vida y obra del escritor Charles Dickens; 26.- Biografía de Miguel de Cervantes Saavedra; 27.- Vida y Obra del escritor " Oscar Wilde"; 28.- Vida y Obra escritor inglés Williams Shakespeare; 29.- Biografía escritor Gabriel García Márquez "100 años de soledad"; 30.- Biografía Juan Rulfo; 31.- Biografía Frank Kafka; 32.- Biografía Mario Benedetti; 33.- Cuento (El traje del nuevo emperador) Hans Christian Andersen; 34.- El niño y el guisante Sin Autor; 35.- Biografía Edgar Allan Poe; 36.- Poema (Cobardía) Pablo Neruda; 37.- Biografía (Día de la mujer 2021) Virginia Woolf; 38.- Poema (Es Necesario) Guisela López; 39.- Poema (Mujer a Grito) Irma Cardona; 40.- Poema (Mujer en Guardia)  Pedro Shimose; 41.- Poema (todavía) Mario Benedetti; 42.- Poema (Puedo escribir los versos más tristes esta noche) Pablo Neruda; 43.- Cuento (La Liebre y la Tortuga) (Sin Autor); 44.- Cuento (La Leyenda dela princesa Acafala) Sin autor; 45.- Poema (El día que me quieras) Amado Nervo; 46.- Poema (Hombres necios que acusais) Sor Juana Inés de la Cruz; 47.- Biografía del  Director James Cameron; 48.-  Biografía de la Actríz Sofía Coppola; 49.- Actor Clint Eaastwood; 50.- Biografía del Guionista Wes Craven; 51.- Biografía del  Director de cine Fritz Lang; 52.- Biografía del Director Japones Akira Kurosawa.</t>
    </r>
  </si>
  <si>
    <r>
      <rPr>
        <b/>
        <sz val="10"/>
        <color theme="1"/>
        <rFont val="Arial"/>
        <family val="2"/>
      </rPr>
      <t xml:space="preserve">Actividades de Fomento a la lectura: </t>
    </r>
    <r>
      <rPr>
        <sz val="10"/>
        <color theme="1"/>
        <rFont val="Arial"/>
        <family val="2"/>
      </rPr>
      <t>1.- Biografía Juan Rulfo; 2.- Biografía Frank Kafka; 3.- Biografía Mario Benedetti; 4.- Cuento (El traje del nuevo emperador) Hans Christian Andersen; 5.- El niño y el guisante Sin Autor; 6.- Biografía Edgar Allan Poe; 7.- Poema (Cobardía) Pablo Neruda; 8.- Biografía (Día de la mujer 2021) Virginia Woolf; 9.- Poema (Es Necesario) Guisela López; 10.- Poema (Mujer a Grito) Irma Cardona; 11.- Poema (Mujer en Guardia)  Pedro Shimose; 12.- Poema (todavía) Mario Benedetti; 13.- Poema (Puedo escribir los versos más tristes esta noche) Pablo Neruda; 14.- Cuento (La Liebre y la Tortuga) (Sin Autor); 15.- Cuento (La Leyenda dela princesa Acafala) Sin autor; 16.- Poema (El día que me quieras) Amado Nervo; 17.- Poema (Hombres necios que acusais) Sor Juana Inés de la Cruz; 18.- Biografía del Director James Cameron; 19.- Biografía del la Actríz Sofía Coppola; 20.- Biografía del Actor Clint Eaastwood; 21.- Biografía del Guionista Wes Craven; 22.- Biografía del Director de cine Fritz Lang; 23.- Biografía del Director Japones Akira Kurosawa.</t>
    </r>
  </si>
  <si>
    <t>Prof. José Aguirre y Ramos</t>
  </si>
  <si>
    <t>Marzo</t>
  </si>
  <si>
    <t>Actividades de Fomento a la Lectura.</t>
  </si>
  <si>
    <t>Actividades C de Fomento a la Lectura.</t>
  </si>
  <si>
    <r>
      <t xml:space="preserve">Actividades de Fomento a la lectura:  </t>
    </r>
    <r>
      <rPr>
        <sz val="10"/>
        <color theme="1"/>
        <rFont val="Arial"/>
        <family val="2"/>
      </rPr>
      <t>1.- Famosos y reconocidos; Director; guionista y productor de "Starky y Hutch"; 2.- Directores y productores cine Británico "Daniel Francis Boyle"; 3.- Reconocido cineasta;guinista y actor estadounidense George A. Romero; 4.- Influencia " Alberto Villareal Továr"; 5.- Escritor famosos francés; Mathias Malzieu "La mecánica del corazón"; 6.- Escritor Antoine de Saint Exupéry escritor del principito"; 7.- Escritor "Jamie Mc Guire" escritora romántica; 8.- Escritor Estadounidense Jhon Katzenbach; escritor de "El psicoanalista"; 9.- Escritora Mexicana "Claudia Celis" Donde habitan los Ángeles y "Las vacaciones de sinforoso"; 10.- Escritor Obra y amor y amistad autor uruguayo Mario Benedetti; 11.- Poema del escritor Federico García Lorca "lluvia"; 12.- Escritor de Pablo Neruda Poema; 13.- Biografía del Escritor "Pablo Neruda"; 14.- Vida y Obra del Escritor Carlos Fuentes "Aura"; 15.- Vida y Obra del escritor Mario Vargas Llosa; 16.- Vida y obra del escritor Charles Dickens; 17.- Biografía de Miguel de Cervantes Saavedra; 18.- Vida y Obra del escritor " Oscar Wilde"; 19.- Vida y Obra escritor inglés Williams Shakespeare; 20.- Biografía escritor Gabriel García Márquez "100 años de soledad".</t>
    </r>
  </si>
  <si>
    <r>
      <t xml:space="preserve">Nombre de la Actividad: </t>
    </r>
    <r>
      <rPr>
        <sz val="10"/>
        <color rgb="FF000000"/>
        <rFont val="Arial"/>
        <family val="2"/>
      </rPr>
      <t>Actividad Institucional de Atención a Usuarios en las Bibliotecas Públicas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</si>
</sst>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b/>
      <sz val="11"/>
      <color rgb="FF000000"/>
      <name val="Arial"/>
      <family val="2"/>
    </font>
    <font>
      <sz val="18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FFFFFF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1155CC"/>
      <name val="Arial"/>
      <family val="2"/>
    </font>
    <font>
      <b/>
      <sz val="11"/>
      <color rgb="FF3F3F3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3F3F3F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0" fillId="0" borderId="0" xfId="0" applyFont="1" applyAlignment="1"/>
    <xf numFmtId="0" fontId="8" fillId="0" borderId="1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0" fillId="0" borderId="0" xfId="0" applyFont="1" applyFill="1" applyAlignment="1"/>
    <xf numFmtId="0" fontId="8" fillId="0" borderId="16" xfId="0" applyFont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/>
    <xf numFmtId="0" fontId="5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0" fontId="4" fillId="0" borderId="15" xfId="0" applyFont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13" fillId="3" borderId="1" xfId="0" applyFont="1" applyFill="1" applyBorder="1" applyAlignment="1">
      <alignment horizontal="center" vertical="center"/>
    </xf>
    <xf numFmtId="0" fontId="16" fillId="0" borderId="5" xfId="0" applyFont="1" applyBorder="1" applyAlignment="1"/>
    <xf numFmtId="0" fontId="16" fillId="0" borderId="5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7" fillId="0" borderId="5" xfId="0" applyFont="1" applyBorder="1" applyAlignment="1"/>
    <xf numFmtId="0" fontId="13" fillId="3" borderId="4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4785858</xdr:colOff>
      <xdr:row>0</xdr:row>
      <xdr:rowOff>85912</xdr:rowOff>
    </xdr:from>
    <xdr:to>
      <xdr:col>6</xdr:col>
      <xdr:colOff>78154</xdr:colOff>
      <xdr:row>1</xdr:row>
      <xdr:rowOff>8334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8553" y="85912"/>
          <a:ext cx="6316720" cy="1261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4785858</xdr:colOff>
      <xdr:row>0</xdr:row>
      <xdr:rowOff>85912</xdr:rowOff>
    </xdr:from>
    <xdr:to>
      <xdr:col>6</xdr:col>
      <xdr:colOff>78154</xdr:colOff>
      <xdr:row>1</xdr:row>
      <xdr:rowOff>8334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E8076C-FEE1-4539-A7AA-89B2CF7D7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958" y="85912"/>
          <a:ext cx="6312721" cy="1255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4785858</xdr:colOff>
      <xdr:row>0</xdr:row>
      <xdr:rowOff>85912</xdr:rowOff>
    </xdr:from>
    <xdr:to>
      <xdr:col>6</xdr:col>
      <xdr:colOff>78154</xdr:colOff>
      <xdr:row>1</xdr:row>
      <xdr:rowOff>8334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6D85BB-F971-4B0A-A67C-38146623D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7958" y="85912"/>
          <a:ext cx="6312721" cy="1255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981808</xdr:colOff>
      <xdr:row>0</xdr:row>
      <xdr:rowOff>85912</xdr:rowOff>
    </xdr:from>
    <xdr:to>
      <xdr:col>10</xdr:col>
      <xdr:colOff>73270</xdr:colOff>
      <xdr:row>0</xdr:row>
      <xdr:rowOff>2051538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BCBC2-550C-492D-A8DC-7044DA0C1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808" y="85912"/>
          <a:ext cx="13906500" cy="1965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A22" zoomScale="106" zoomScaleNormal="106" workbookViewId="0">
      <selection activeCell="H32" sqref="H32:I32"/>
    </sheetView>
  </sheetViews>
  <sheetFormatPr baseColWidth="10" defaultColWidth="12.625" defaultRowHeight="15" customHeight="1" x14ac:dyDescent="0.2"/>
  <cols>
    <col min="1" max="1" width="13" customWidth="1"/>
    <col min="2" max="2" width="7.5" style="23" customWidth="1"/>
    <col min="3" max="3" width="73.75" customWidth="1"/>
    <col min="4" max="5" width="31.75" customWidth="1"/>
    <col min="6" max="15" width="7.375" customWidth="1"/>
    <col min="16" max="26" width="10" customWidth="1"/>
  </cols>
  <sheetData>
    <row r="1" spans="1:26" s="12" customFormat="1" ht="10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6" ht="28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">
      <c r="A4" s="39" t="s">
        <v>54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6" t="s">
        <v>0</v>
      </c>
      <c r="B6" s="46" t="s">
        <v>1</v>
      </c>
      <c r="C6" s="46" t="s">
        <v>42</v>
      </c>
      <c r="D6" s="49" t="s">
        <v>45</v>
      </c>
      <c r="E6" s="50"/>
      <c r="F6" s="49" t="s">
        <v>48</v>
      </c>
      <c r="G6" s="53"/>
      <c r="H6" s="53"/>
      <c r="I6" s="53"/>
      <c r="J6" s="53"/>
      <c r="K6" s="53"/>
      <c r="L6" s="53"/>
      <c r="M6" s="53"/>
      <c r="N6" s="53"/>
      <c r="O6" s="53"/>
      <c r="P6" s="51" t="s">
        <v>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 x14ac:dyDescent="0.2">
      <c r="A7" s="47"/>
      <c r="B7" s="48"/>
      <c r="C7" s="47"/>
      <c r="D7" s="46" t="s">
        <v>44</v>
      </c>
      <c r="E7" s="46" t="s">
        <v>46</v>
      </c>
      <c r="F7" s="44" t="s">
        <v>2</v>
      </c>
      <c r="G7" s="45"/>
      <c r="H7" s="44" t="s">
        <v>3</v>
      </c>
      <c r="I7" s="45"/>
      <c r="J7" s="44" t="s">
        <v>4</v>
      </c>
      <c r="K7" s="45"/>
      <c r="L7" s="44" t="s">
        <v>5</v>
      </c>
      <c r="M7" s="45"/>
      <c r="N7" s="44" t="s">
        <v>47</v>
      </c>
      <c r="O7" s="45"/>
      <c r="P7" s="5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">
      <c r="A8" s="47"/>
      <c r="B8" s="48"/>
      <c r="C8" s="47"/>
      <c r="D8" s="47"/>
      <c r="E8" s="47"/>
      <c r="F8" s="3" t="s">
        <v>7</v>
      </c>
      <c r="G8" s="3" t="s">
        <v>8</v>
      </c>
      <c r="H8" s="3" t="s">
        <v>7</v>
      </c>
      <c r="I8" s="3" t="s">
        <v>8</v>
      </c>
      <c r="J8" s="3" t="s">
        <v>7</v>
      </c>
      <c r="K8" s="3" t="s">
        <v>8</v>
      </c>
      <c r="L8" s="3" t="s">
        <v>7</v>
      </c>
      <c r="M8" s="3" t="s">
        <v>8</v>
      </c>
      <c r="N8" s="3" t="s">
        <v>7</v>
      </c>
      <c r="O8" s="3" t="s">
        <v>8</v>
      </c>
      <c r="P8" s="5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09.5" customHeight="1" x14ac:dyDescent="0.2">
      <c r="A9" s="4" t="s">
        <v>50</v>
      </c>
      <c r="B9" s="22">
        <v>1</v>
      </c>
      <c r="C9" s="24" t="s">
        <v>58</v>
      </c>
      <c r="D9" s="25" t="s">
        <v>51</v>
      </c>
      <c r="E9" s="25" t="s">
        <v>52</v>
      </c>
      <c r="F9" s="19">
        <v>9</v>
      </c>
      <c r="G9" s="4">
        <v>23</v>
      </c>
      <c r="H9" s="4">
        <v>36</v>
      </c>
      <c r="I9" s="4">
        <v>53</v>
      </c>
      <c r="J9" s="4">
        <v>51</v>
      </c>
      <c r="K9" s="4">
        <v>55</v>
      </c>
      <c r="L9" s="4">
        <v>17</v>
      </c>
      <c r="M9" s="4">
        <v>12</v>
      </c>
      <c r="N9" s="4">
        <v>2</v>
      </c>
      <c r="O9" s="4">
        <v>7</v>
      </c>
      <c r="P9" s="5">
        <f t="shared" ref="P9:P28" si="0">SUM(F9:O9)</f>
        <v>265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13" customFormat="1" ht="23.25" customHeight="1" x14ac:dyDescent="0.2">
      <c r="A10" s="4" t="s">
        <v>50</v>
      </c>
      <c r="B10" s="4">
        <v>2</v>
      </c>
      <c r="C10" s="4" t="s">
        <v>9</v>
      </c>
      <c r="D10" s="4" t="s">
        <v>10</v>
      </c>
      <c r="E10" s="4" t="s">
        <v>11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f t="shared" ref="P10" si="1">SUM(F10:O10)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 x14ac:dyDescent="0.2">
      <c r="A11" s="4" t="s">
        <v>50</v>
      </c>
      <c r="B11" s="22">
        <v>3</v>
      </c>
      <c r="C11" s="4" t="s">
        <v>9</v>
      </c>
      <c r="D11" s="4" t="s">
        <v>12</v>
      </c>
      <c r="E11" s="4" t="s">
        <v>12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13" customFormat="1" ht="23.25" customHeight="1" x14ac:dyDescent="0.2">
      <c r="A12" s="4" t="s">
        <v>50</v>
      </c>
      <c r="B12" s="4">
        <v>4</v>
      </c>
      <c r="C12" s="4" t="s">
        <v>9</v>
      </c>
      <c r="D12" s="4" t="s">
        <v>60</v>
      </c>
      <c r="E12" s="4" t="s">
        <v>12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f t="shared" ref="P12" si="2">SUM(F12:O12)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">
      <c r="A13" s="4" t="s">
        <v>50</v>
      </c>
      <c r="B13" s="22">
        <v>5</v>
      </c>
      <c r="C13" s="4" t="s">
        <v>9</v>
      </c>
      <c r="D13" s="4" t="s">
        <v>13</v>
      </c>
      <c r="E13" s="4" t="s">
        <v>14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f t="shared" si="0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2">
      <c r="A14" s="4" t="s">
        <v>50</v>
      </c>
      <c r="B14" s="4">
        <v>6</v>
      </c>
      <c r="C14" s="4" t="s">
        <v>9</v>
      </c>
      <c r="D14" s="4" t="s">
        <v>15</v>
      </c>
      <c r="E14" s="4" t="s">
        <v>16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f t="shared" si="0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2">
      <c r="A15" s="4" t="s">
        <v>50</v>
      </c>
      <c r="B15" s="22">
        <v>7</v>
      </c>
      <c r="C15" s="4" t="s">
        <v>9</v>
      </c>
      <c r="D15" s="4" t="s">
        <v>17</v>
      </c>
      <c r="E15" s="4" t="s">
        <v>18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>
        <f t="shared" si="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">
      <c r="A16" s="4" t="s">
        <v>50</v>
      </c>
      <c r="B16" s="4">
        <v>8</v>
      </c>
      <c r="C16" s="4" t="s">
        <v>9</v>
      </c>
      <c r="D16" s="4" t="s">
        <v>19</v>
      </c>
      <c r="E16" s="4" t="s">
        <v>20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f t="shared" si="0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2">
      <c r="A17" s="4" t="s">
        <v>50</v>
      </c>
      <c r="B17" s="22">
        <v>9</v>
      </c>
      <c r="C17" s="4" t="s">
        <v>9</v>
      </c>
      <c r="D17" s="4" t="s">
        <v>21</v>
      </c>
      <c r="E17" s="4" t="s">
        <v>22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f t="shared" si="0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2">
      <c r="A18" s="4" t="s">
        <v>50</v>
      </c>
      <c r="B18" s="4">
        <v>10</v>
      </c>
      <c r="C18" s="4" t="s">
        <v>9</v>
      </c>
      <c r="D18" s="4" t="s">
        <v>23</v>
      </c>
      <c r="E18" s="4" t="s">
        <v>24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f t="shared" si="0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2">
      <c r="A19" s="4" t="s">
        <v>50</v>
      </c>
      <c r="B19" s="22">
        <v>11</v>
      </c>
      <c r="C19" s="4" t="s">
        <v>9</v>
      </c>
      <c r="D19" s="4" t="s">
        <v>25</v>
      </c>
      <c r="E19" s="4" t="s">
        <v>26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f t="shared" si="0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2">
      <c r="A20" s="4" t="s">
        <v>50</v>
      </c>
      <c r="B20" s="4">
        <v>12</v>
      </c>
      <c r="C20" s="4" t="s">
        <v>9</v>
      </c>
      <c r="D20" s="4" t="s">
        <v>27</v>
      </c>
      <c r="E20" s="4" t="s">
        <v>28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f t="shared" si="0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2">
      <c r="A21" s="4" t="s">
        <v>50</v>
      </c>
      <c r="B21" s="22">
        <v>13</v>
      </c>
      <c r="C21" s="4" t="s">
        <v>9</v>
      </c>
      <c r="D21" s="4" t="s">
        <v>29</v>
      </c>
      <c r="E21" s="4" t="s">
        <v>29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x14ac:dyDescent="0.2">
      <c r="A22" s="4" t="s">
        <v>50</v>
      </c>
      <c r="B22" s="4">
        <v>14</v>
      </c>
      <c r="C22" s="4" t="s">
        <v>9</v>
      </c>
      <c r="D22" s="4" t="s">
        <v>30</v>
      </c>
      <c r="E22" s="4" t="s">
        <v>30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f t="shared" si="0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2">
      <c r="A23" s="4" t="s">
        <v>50</v>
      </c>
      <c r="B23" s="22">
        <v>15</v>
      </c>
      <c r="C23" s="4" t="s">
        <v>9</v>
      </c>
      <c r="D23" s="4" t="s">
        <v>31</v>
      </c>
      <c r="E23" s="4" t="s">
        <v>32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f t="shared" si="0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 x14ac:dyDescent="0.2">
      <c r="A24" s="4" t="s">
        <v>50</v>
      </c>
      <c r="B24" s="4">
        <v>16</v>
      </c>
      <c r="C24" s="4" t="s">
        <v>9</v>
      </c>
      <c r="D24" s="4" t="s">
        <v>33</v>
      </c>
      <c r="E24" s="4" t="s">
        <v>34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f t="shared" si="0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 x14ac:dyDescent="0.2">
      <c r="A25" s="4" t="s">
        <v>50</v>
      </c>
      <c r="B25" s="22">
        <v>17</v>
      </c>
      <c r="C25" s="4" t="s">
        <v>9</v>
      </c>
      <c r="D25" s="9" t="s">
        <v>35</v>
      </c>
      <c r="E25" s="9" t="s">
        <v>36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f t="shared" si="0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2">
      <c r="A26" s="4" t="s">
        <v>50</v>
      </c>
      <c r="B26" s="4">
        <v>18</v>
      </c>
      <c r="C26" s="4" t="s">
        <v>9</v>
      </c>
      <c r="D26" s="9" t="s">
        <v>37</v>
      </c>
      <c r="E26" s="9" t="s">
        <v>37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f t="shared" si="0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">
      <c r="A27" s="4" t="s">
        <v>50</v>
      </c>
      <c r="B27" s="22">
        <v>19</v>
      </c>
      <c r="C27" s="4" t="s">
        <v>9</v>
      </c>
      <c r="D27" s="9" t="s">
        <v>38</v>
      </c>
      <c r="E27" s="9" t="s">
        <v>39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f t="shared" si="0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4" t="s">
        <v>50</v>
      </c>
      <c r="B28" s="4">
        <v>20</v>
      </c>
      <c r="C28" s="4" t="s">
        <v>9</v>
      </c>
      <c r="D28" s="6" t="s">
        <v>40</v>
      </c>
      <c r="E28" s="7" t="s">
        <v>41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5">
        <f t="shared" si="0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2">
      <c r="A29" s="58"/>
      <c r="B29" s="58"/>
      <c r="C29" s="58"/>
      <c r="D29" s="61"/>
      <c r="E29" s="8" t="s">
        <v>6</v>
      </c>
      <c r="F29" s="15">
        <f>SUM(F9:F28)</f>
        <v>9</v>
      </c>
      <c r="G29" s="15">
        <f t="shared" ref="G29:O29" si="3">SUM(G9:G28)</f>
        <v>23</v>
      </c>
      <c r="H29" s="15">
        <f t="shared" si="3"/>
        <v>36</v>
      </c>
      <c r="I29" s="15">
        <f t="shared" si="3"/>
        <v>53</v>
      </c>
      <c r="J29" s="15">
        <f t="shared" si="3"/>
        <v>51</v>
      </c>
      <c r="K29" s="15">
        <f t="shared" si="3"/>
        <v>55</v>
      </c>
      <c r="L29" s="15">
        <f t="shared" si="3"/>
        <v>17</v>
      </c>
      <c r="M29" s="15">
        <f t="shared" si="3"/>
        <v>12</v>
      </c>
      <c r="N29" s="15">
        <f t="shared" si="3"/>
        <v>2</v>
      </c>
      <c r="O29" s="15">
        <f t="shared" si="3"/>
        <v>7</v>
      </c>
      <c r="P29" s="16">
        <f>SUM(P9:P28)</f>
        <v>265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2" customFormat="1" ht="23.25" customHeight="1" x14ac:dyDescent="0.2">
      <c r="A30" s="59"/>
      <c r="B30" s="60"/>
      <c r="C30" s="60"/>
      <c r="D30" s="60"/>
      <c r="E30" s="60"/>
      <c r="F30" s="60"/>
      <c r="G30" s="60"/>
      <c r="H30" s="26"/>
      <c r="I30" s="26"/>
      <c r="J30" s="26"/>
      <c r="K30" s="26"/>
      <c r="L30" s="26"/>
      <c r="M30" s="26"/>
      <c r="N30" s="26"/>
      <c r="O30" s="26"/>
      <c r="P30" s="2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 x14ac:dyDescent="0.2">
      <c r="A31" s="59"/>
      <c r="B31" s="20" t="s">
        <v>1</v>
      </c>
      <c r="C31" s="54" t="s">
        <v>42</v>
      </c>
      <c r="D31" s="55"/>
      <c r="E31" s="20" t="s">
        <v>43</v>
      </c>
      <c r="F31" s="21" t="s">
        <v>7</v>
      </c>
      <c r="G31" s="21" t="s">
        <v>8</v>
      </c>
      <c r="H31" s="54" t="s">
        <v>6</v>
      </c>
      <c r="I31" s="55"/>
      <c r="J31" s="26"/>
      <c r="K31" s="26"/>
      <c r="L31" s="26"/>
      <c r="M31" s="26"/>
      <c r="N31" s="26"/>
      <c r="O31" s="26"/>
      <c r="P31" s="2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2.25" customHeight="1" x14ac:dyDescent="0.2">
      <c r="A32" s="59"/>
      <c r="B32" s="27">
        <v>1</v>
      </c>
      <c r="C32" s="62" t="s">
        <v>62</v>
      </c>
      <c r="D32" s="57"/>
      <c r="E32" s="28" t="s">
        <v>49</v>
      </c>
      <c r="F32" s="29">
        <f>SUM(F29,H29,J29,L29,N29)</f>
        <v>115</v>
      </c>
      <c r="G32" s="29">
        <f>SUM(G29,I29,K29,M29,O29)</f>
        <v>150</v>
      </c>
      <c r="H32" s="56">
        <f>SUM(P9:P28)</f>
        <v>265</v>
      </c>
      <c r="I32" s="57"/>
      <c r="J32" s="26"/>
      <c r="K32" s="26"/>
      <c r="L32" s="26"/>
      <c r="M32" s="26"/>
      <c r="N32" s="26"/>
      <c r="O32" s="26"/>
      <c r="P32" s="2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8" customFormat="1" ht="76.5" customHeight="1" x14ac:dyDescent="0.2">
      <c r="A34" s="43" t="s">
        <v>53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3.25" customHeight="1" x14ac:dyDescent="0.2">
      <c r="A35" s="10"/>
      <c r="B35" s="10"/>
      <c r="C35" s="11"/>
      <c r="D35" s="11"/>
      <c r="E35" s="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">
      <c r="A36" s="10"/>
      <c r="B36" s="10"/>
      <c r="C36" s="11"/>
      <c r="D36" s="11"/>
      <c r="E36" s="1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">
      <c r="A37" s="10"/>
      <c r="B37" s="10"/>
      <c r="C37" s="11"/>
      <c r="D37" s="11"/>
      <c r="E37" s="1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2">
      <c r="A38" s="10"/>
      <c r="B38" s="10"/>
      <c r="C38" s="11"/>
      <c r="D38" s="1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">
      <c r="A39" s="10"/>
      <c r="B39" s="10"/>
      <c r="C39" s="11"/>
      <c r="D39" s="11"/>
      <c r="E39" s="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10"/>
      <c r="B40" s="10"/>
      <c r="C40" s="11"/>
      <c r="D40" s="11"/>
      <c r="E40" s="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 x14ac:dyDescent="0.2">
      <c r="A41" s="10"/>
      <c r="B41" s="10"/>
      <c r="C41" s="11"/>
      <c r="D41" s="11"/>
      <c r="E41" s="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0"/>
      <c r="B42" s="10"/>
      <c r="C42" s="11"/>
      <c r="D42" s="11"/>
      <c r="E42" s="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">
      <c r="A43" s="10"/>
      <c r="B43" s="10"/>
      <c r="C43" s="11"/>
      <c r="D43" s="11"/>
      <c r="E43" s="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x14ac:dyDescent="0.2">
      <c r="A44" s="10"/>
      <c r="B44" s="10"/>
      <c r="C44" s="11"/>
      <c r="D44" s="11"/>
      <c r="E44" s="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 x14ac:dyDescent="0.2">
      <c r="A45" s="10"/>
      <c r="B45" s="10"/>
      <c r="C45" s="11"/>
      <c r="D45" s="11"/>
      <c r="E45" s="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 x14ac:dyDescent="0.2">
      <c r="A46" s="10"/>
      <c r="B46" s="10"/>
      <c r="C46" s="11"/>
      <c r="D46" s="11"/>
      <c r="E46" s="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10"/>
      <c r="B47" s="10"/>
      <c r="C47" s="11"/>
      <c r="D47" s="11"/>
      <c r="E47" s="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10"/>
      <c r="B48" s="10"/>
      <c r="C48" s="11"/>
      <c r="D48" s="11"/>
      <c r="E48" s="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2">
      <c r="A49" s="10"/>
      <c r="B49" s="10"/>
      <c r="C49" s="11"/>
      <c r="D49" s="11"/>
      <c r="E49" s="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">
      <c r="A50" s="10"/>
      <c r="B50" s="10"/>
      <c r="C50" s="11"/>
      <c r="D50" s="11"/>
      <c r="E50" s="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">
      <c r="A51" s="10"/>
      <c r="B51" s="10"/>
      <c r="C51" s="11"/>
      <c r="D51" s="11"/>
      <c r="E51" s="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2">
      <c r="A52" s="10"/>
      <c r="B52" s="10"/>
      <c r="C52" s="11"/>
      <c r="D52" s="11"/>
      <c r="E52" s="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 x14ac:dyDescent="0.2">
      <c r="A53" s="10"/>
      <c r="B53" s="10"/>
      <c r="C53" s="11"/>
      <c r="D53" s="11"/>
      <c r="E53" s="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 x14ac:dyDescent="0.2">
      <c r="A54" s="10"/>
      <c r="B54" s="10"/>
      <c r="C54" s="11"/>
      <c r="D54" s="11"/>
      <c r="E54" s="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x14ac:dyDescent="0.2">
      <c r="A55" s="10"/>
      <c r="B55" s="10"/>
      <c r="C55" s="11"/>
      <c r="D55" s="11"/>
      <c r="E55" s="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 x14ac:dyDescent="0.2">
      <c r="A56" s="10"/>
      <c r="B56" s="10"/>
      <c r="C56" s="11"/>
      <c r="D56" s="11"/>
      <c r="E56" s="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 x14ac:dyDescent="0.2">
      <c r="A57" s="10"/>
      <c r="B57" s="10"/>
      <c r="C57" s="11"/>
      <c r="D57" s="11"/>
      <c r="E57" s="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2">
      <c r="A58" s="10"/>
      <c r="B58" s="10"/>
      <c r="C58" s="11"/>
      <c r="D58" s="11"/>
      <c r="E58" s="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 x14ac:dyDescent="0.2">
      <c r="A59" s="10"/>
      <c r="B59" s="10"/>
      <c r="C59" s="11"/>
      <c r="D59" s="11"/>
      <c r="E59" s="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2">
      <c r="A60" s="10"/>
      <c r="B60" s="10"/>
      <c r="C60" s="11"/>
      <c r="D60" s="11"/>
      <c r="E60" s="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2">
      <c r="A61" s="10"/>
      <c r="B61" s="10"/>
      <c r="C61" s="11"/>
      <c r="D61" s="11"/>
      <c r="E61" s="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2">
      <c r="A62" s="10"/>
      <c r="B62" s="10"/>
      <c r="C62" s="11"/>
      <c r="D62" s="11"/>
      <c r="E62" s="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 x14ac:dyDescent="0.2">
      <c r="A63" s="10"/>
      <c r="B63" s="10"/>
      <c r="C63" s="11"/>
      <c r="D63" s="11"/>
      <c r="E63" s="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 x14ac:dyDescent="0.2">
      <c r="A64" s="10"/>
      <c r="B64" s="10"/>
      <c r="C64" s="11"/>
      <c r="D64" s="11"/>
      <c r="E64" s="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">
      <c r="A65" s="10"/>
      <c r="B65" s="10"/>
      <c r="C65" s="11"/>
      <c r="D65" s="11"/>
      <c r="E65" s="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x14ac:dyDescent="0.2">
      <c r="A66" s="10"/>
      <c r="B66" s="10"/>
      <c r="C66" s="11"/>
      <c r="D66" s="11"/>
      <c r="E66" s="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 x14ac:dyDescent="0.2">
      <c r="A67" s="10"/>
      <c r="B67" s="10"/>
      <c r="C67" s="11"/>
      <c r="D67" s="11"/>
      <c r="E67" s="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 x14ac:dyDescent="0.2">
      <c r="A68" s="10"/>
      <c r="B68" s="10"/>
      <c r="C68" s="11"/>
      <c r="D68" s="11"/>
      <c r="E68" s="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 x14ac:dyDescent="0.2">
      <c r="A69" s="10"/>
      <c r="B69" s="10"/>
      <c r="C69" s="11"/>
      <c r="D69" s="11"/>
      <c r="E69" s="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x14ac:dyDescent="0.2">
      <c r="A70" s="10"/>
      <c r="B70" s="10"/>
      <c r="C70" s="11"/>
      <c r="D70" s="11"/>
      <c r="E70" s="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 x14ac:dyDescent="0.2">
      <c r="A71" s="10"/>
      <c r="B71" s="10"/>
      <c r="C71" s="11"/>
      <c r="D71" s="11"/>
      <c r="E71" s="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 x14ac:dyDescent="0.2">
      <c r="A72" s="10"/>
      <c r="B72" s="10"/>
      <c r="C72" s="11"/>
      <c r="D72" s="11"/>
      <c r="E72" s="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 x14ac:dyDescent="0.2">
      <c r="A73" s="10"/>
      <c r="B73" s="10"/>
      <c r="C73" s="11"/>
      <c r="D73" s="11"/>
      <c r="E73" s="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2">
      <c r="A74" s="10"/>
      <c r="B74" s="10"/>
      <c r="C74" s="11"/>
      <c r="D74" s="11"/>
      <c r="E74" s="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2">
      <c r="A75" s="10"/>
      <c r="B75" s="10"/>
      <c r="C75" s="11"/>
      <c r="D75" s="11"/>
      <c r="E75" s="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 x14ac:dyDescent="0.2">
      <c r="A76" s="10"/>
      <c r="B76" s="10"/>
      <c r="C76" s="11"/>
      <c r="D76" s="11"/>
      <c r="E76" s="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 x14ac:dyDescent="0.2">
      <c r="A77" s="10"/>
      <c r="B77" s="10"/>
      <c r="C77" s="11"/>
      <c r="D77" s="11"/>
      <c r="E77" s="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 x14ac:dyDescent="0.2">
      <c r="A78" s="10"/>
      <c r="B78" s="10"/>
      <c r="C78" s="11"/>
      <c r="D78" s="11"/>
      <c r="E78" s="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 x14ac:dyDescent="0.2">
      <c r="A79" s="10"/>
      <c r="B79" s="10"/>
      <c r="C79" s="11"/>
      <c r="D79" s="11"/>
      <c r="E79" s="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 x14ac:dyDescent="0.2">
      <c r="A80" s="10"/>
      <c r="B80" s="10"/>
      <c r="C80" s="11"/>
      <c r="D80" s="11"/>
      <c r="E80" s="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 x14ac:dyDescent="0.2">
      <c r="A81" s="10"/>
      <c r="B81" s="10"/>
      <c r="C81" s="11"/>
      <c r="D81" s="11"/>
      <c r="E81" s="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 x14ac:dyDescent="0.2">
      <c r="A82" s="10"/>
      <c r="B82" s="10"/>
      <c r="C82" s="11"/>
      <c r="D82" s="11"/>
      <c r="E82" s="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 x14ac:dyDescent="0.2">
      <c r="A83" s="10"/>
      <c r="B83" s="10"/>
      <c r="C83" s="11"/>
      <c r="D83" s="11"/>
      <c r="E83" s="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 x14ac:dyDescent="0.2">
      <c r="A84" s="10"/>
      <c r="B84" s="10"/>
      <c r="C84" s="11"/>
      <c r="D84" s="11"/>
      <c r="E84" s="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 x14ac:dyDescent="0.2">
      <c r="A85" s="10"/>
      <c r="B85" s="10"/>
      <c r="C85" s="11"/>
      <c r="D85" s="11"/>
      <c r="E85" s="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 x14ac:dyDescent="0.2">
      <c r="A86" s="10"/>
      <c r="B86" s="10"/>
      <c r="C86" s="11"/>
      <c r="D86" s="11"/>
      <c r="E86" s="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 x14ac:dyDescent="0.2">
      <c r="A87" s="10"/>
      <c r="B87" s="10"/>
      <c r="C87" s="11"/>
      <c r="D87" s="11"/>
      <c r="E87" s="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 x14ac:dyDescent="0.2">
      <c r="A88" s="10"/>
      <c r="B88" s="10"/>
      <c r="C88" s="11"/>
      <c r="D88" s="11"/>
      <c r="E88" s="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 x14ac:dyDescent="0.2">
      <c r="A89" s="10"/>
      <c r="B89" s="10"/>
      <c r="C89" s="11"/>
      <c r="D89" s="11"/>
      <c r="E89" s="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 x14ac:dyDescent="0.2">
      <c r="A90" s="10"/>
      <c r="B90" s="10"/>
      <c r="C90" s="11"/>
      <c r="D90" s="11"/>
      <c r="E90" s="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 x14ac:dyDescent="0.2">
      <c r="A91" s="10"/>
      <c r="B91" s="10"/>
      <c r="C91" s="11"/>
      <c r="D91" s="11"/>
      <c r="E91" s="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 x14ac:dyDescent="0.2">
      <c r="A92" s="10"/>
      <c r="B92" s="10"/>
      <c r="C92" s="11"/>
      <c r="D92" s="11"/>
      <c r="E92" s="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 x14ac:dyDescent="0.2">
      <c r="A93" s="10"/>
      <c r="B93" s="10"/>
      <c r="C93" s="11"/>
      <c r="D93" s="11"/>
      <c r="E93" s="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 x14ac:dyDescent="0.2">
      <c r="A94" s="10"/>
      <c r="B94" s="10"/>
      <c r="C94" s="11"/>
      <c r="D94" s="11"/>
      <c r="E94" s="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 x14ac:dyDescent="0.2">
      <c r="A95" s="10"/>
      <c r="B95" s="10"/>
      <c r="C95" s="11"/>
      <c r="D95" s="11"/>
      <c r="E95" s="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 x14ac:dyDescent="0.2">
      <c r="A96" s="10"/>
      <c r="B96" s="10"/>
      <c r="C96" s="11"/>
      <c r="D96" s="11"/>
      <c r="E96" s="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 x14ac:dyDescent="0.2">
      <c r="A97" s="10"/>
      <c r="B97" s="10"/>
      <c r="C97" s="11"/>
      <c r="D97" s="11"/>
      <c r="E97" s="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 x14ac:dyDescent="0.2">
      <c r="A98" s="10"/>
      <c r="B98" s="10"/>
      <c r="C98" s="11"/>
      <c r="D98" s="11"/>
      <c r="E98" s="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 x14ac:dyDescent="0.2">
      <c r="A99" s="10"/>
      <c r="B99" s="10"/>
      <c r="C99" s="11"/>
      <c r="D99" s="11"/>
      <c r="E99" s="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 x14ac:dyDescent="0.2">
      <c r="A100" s="10"/>
      <c r="B100" s="10"/>
      <c r="C100" s="11"/>
      <c r="D100" s="11"/>
      <c r="E100" s="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 x14ac:dyDescent="0.2">
      <c r="A101" s="10"/>
      <c r="B101" s="10"/>
      <c r="C101" s="11"/>
      <c r="D101" s="11"/>
      <c r="E101" s="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 x14ac:dyDescent="0.2">
      <c r="A102" s="10"/>
      <c r="B102" s="10"/>
      <c r="C102" s="11"/>
      <c r="D102" s="11"/>
      <c r="E102" s="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 x14ac:dyDescent="0.2">
      <c r="A103" s="10"/>
      <c r="B103" s="10"/>
      <c r="C103" s="11"/>
      <c r="D103" s="11"/>
      <c r="E103" s="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 x14ac:dyDescent="0.2">
      <c r="A104" s="10"/>
      <c r="B104" s="10"/>
      <c r="C104" s="11"/>
      <c r="D104" s="11"/>
      <c r="E104" s="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 x14ac:dyDescent="0.2">
      <c r="A105" s="10"/>
      <c r="B105" s="10"/>
      <c r="C105" s="11"/>
      <c r="D105" s="11"/>
      <c r="E105" s="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 x14ac:dyDescent="0.2">
      <c r="A106" s="10"/>
      <c r="B106" s="10"/>
      <c r="C106" s="11"/>
      <c r="D106" s="11"/>
      <c r="E106" s="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x14ac:dyDescent="0.2">
      <c r="A107" s="10"/>
      <c r="B107" s="10"/>
      <c r="C107" s="11"/>
      <c r="D107" s="11"/>
      <c r="E107" s="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 x14ac:dyDescent="0.2">
      <c r="A108" s="10"/>
      <c r="B108" s="10"/>
      <c r="C108" s="11"/>
      <c r="D108" s="11"/>
      <c r="E108" s="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 x14ac:dyDescent="0.2">
      <c r="A109" s="10"/>
      <c r="B109" s="10"/>
      <c r="C109" s="11"/>
      <c r="D109" s="11"/>
      <c r="E109" s="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 x14ac:dyDescent="0.2">
      <c r="A110" s="10"/>
      <c r="B110" s="10"/>
      <c r="C110" s="11"/>
      <c r="D110" s="11"/>
      <c r="E110" s="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 x14ac:dyDescent="0.2">
      <c r="A111" s="10"/>
      <c r="B111" s="10"/>
      <c r="C111" s="11"/>
      <c r="D111" s="11"/>
      <c r="E111" s="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 x14ac:dyDescent="0.2">
      <c r="A112" s="10"/>
      <c r="B112" s="10"/>
      <c r="C112" s="11"/>
      <c r="D112" s="11"/>
      <c r="E112" s="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 x14ac:dyDescent="0.2">
      <c r="A113" s="10"/>
      <c r="B113" s="10"/>
      <c r="C113" s="11"/>
      <c r="D113" s="11"/>
      <c r="E113" s="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 x14ac:dyDescent="0.2">
      <c r="A114" s="10"/>
      <c r="B114" s="10"/>
      <c r="C114" s="11"/>
      <c r="D114" s="11"/>
      <c r="E114" s="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 x14ac:dyDescent="0.2">
      <c r="A115" s="10"/>
      <c r="B115" s="10"/>
      <c r="C115" s="11"/>
      <c r="D115" s="11"/>
      <c r="E115" s="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 x14ac:dyDescent="0.2">
      <c r="A116" s="10"/>
      <c r="B116" s="10"/>
      <c r="C116" s="11"/>
      <c r="D116" s="11"/>
      <c r="E116" s="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 x14ac:dyDescent="0.2">
      <c r="A117" s="10"/>
      <c r="B117" s="10"/>
      <c r="C117" s="11"/>
      <c r="D117" s="11"/>
      <c r="E117" s="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 x14ac:dyDescent="0.2">
      <c r="A118" s="10"/>
      <c r="B118" s="10"/>
      <c r="C118" s="11"/>
      <c r="D118" s="11"/>
      <c r="E118" s="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">
      <c r="A119" s="10"/>
      <c r="B119" s="10"/>
      <c r="C119" s="11"/>
      <c r="D119" s="11"/>
      <c r="E119" s="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 x14ac:dyDescent="0.2">
      <c r="A120" s="10"/>
      <c r="B120" s="10"/>
      <c r="C120" s="11"/>
      <c r="D120" s="11"/>
      <c r="E120" s="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 x14ac:dyDescent="0.2">
      <c r="A121" s="10"/>
      <c r="B121" s="10"/>
      <c r="C121" s="11"/>
      <c r="D121" s="11"/>
      <c r="E121" s="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 x14ac:dyDescent="0.2">
      <c r="A122" s="10"/>
      <c r="B122" s="10"/>
      <c r="C122" s="11"/>
      <c r="D122" s="11"/>
      <c r="E122" s="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 x14ac:dyDescent="0.2">
      <c r="A123" s="10"/>
      <c r="B123" s="10"/>
      <c r="C123" s="11"/>
      <c r="D123" s="11"/>
      <c r="E123" s="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 x14ac:dyDescent="0.2">
      <c r="A124" s="10"/>
      <c r="B124" s="10"/>
      <c r="C124" s="11"/>
      <c r="D124" s="11"/>
      <c r="E124" s="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x14ac:dyDescent="0.2">
      <c r="A125" s="10"/>
      <c r="B125" s="10"/>
      <c r="C125" s="11"/>
      <c r="D125" s="11"/>
      <c r="E125" s="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 x14ac:dyDescent="0.2">
      <c r="A126" s="10"/>
      <c r="B126" s="10"/>
      <c r="C126" s="11"/>
      <c r="D126" s="11"/>
      <c r="E126" s="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 x14ac:dyDescent="0.2">
      <c r="A127" s="10"/>
      <c r="B127" s="10"/>
      <c r="C127" s="11"/>
      <c r="D127" s="11"/>
      <c r="E127" s="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 x14ac:dyDescent="0.2">
      <c r="A128" s="10"/>
      <c r="B128" s="10"/>
      <c r="C128" s="11"/>
      <c r="D128" s="11"/>
      <c r="E128" s="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 x14ac:dyDescent="0.2">
      <c r="A129" s="10"/>
      <c r="B129" s="10"/>
      <c r="C129" s="11"/>
      <c r="D129" s="11"/>
      <c r="E129" s="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 x14ac:dyDescent="0.2">
      <c r="A130" s="10"/>
      <c r="B130" s="10"/>
      <c r="C130" s="11"/>
      <c r="D130" s="11"/>
      <c r="E130" s="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 x14ac:dyDescent="0.2">
      <c r="A131" s="10"/>
      <c r="B131" s="10"/>
      <c r="C131" s="11"/>
      <c r="D131" s="11"/>
      <c r="E131" s="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 x14ac:dyDescent="0.2">
      <c r="A132" s="10"/>
      <c r="B132" s="10"/>
      <c r="C132" s="11"/>
      <c r="D132" s="11"/>
      <c r="E132" s="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 x14ac:dyDescent="0.2">
      <c r="A133" s="10"/>
      <c r="B133" s="10"/>
      <c r="C133" s="11"/>
      <c r="D133" s="11"/>
      <c r="E133" s="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 x14ac:dyDescent="0.2">
      <c r="A134" s="10"/>
      <c r="B134" s="10"/>
      <c r="C134" s="11"/>
      <c r="D134" s="11"/>
      <c r="E134" s="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 x14ac:dyDescent="0.2">
      <c r="A135" s="10"/>
      <c r="B135" s="10"/>
      <c r="C135" s="11"/>
      <c r="D135" s="11"/>
      <c r="E135" s="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 x14ac:dyDescent="0.2">
      <c r="A136" s="10"/>
      <c r="B136" s="10"/>
      <c r="C136" s="11"/>
      <c r="D136" s="11"/>
      <c r="E136" s="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 x14ac:dyDescent="0.2">
      <c r="A137" s="10"/>
      <c r="B137" s="10"/>
      <c r="C137" s="11"/>
      <c r="D137" s="11"/>
      <c r="E137" s="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 x14ac:dyDescent="0.2">
      <c r="A138" s="10"/>
      <c r="B138" s="10"/>
      <c r="C138" s="11"/>
      <c r="D138" s="11"/>
      <c r="E138" s="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 x14ac:dyDescent="0.2">
      <c r="A139" s="10"/>
      <c r="B139" s="10"/>
      <c r="C139" s="11"/>
      <c r="D139" s="11"/>
      <c r="E139" s="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 x14ac:dyDescent="0.2">
      <c r="A140" s="10"/>
      <c r="B140" s="10"/>
      <c r="C140" s="11"/>
      <c r="D140" s="11"/>
      <c r="E140" s="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 x14ac:dyDescent="0.2">
      <c r="A141" s="10"/>
      <c r="B141" s="10"/>
      <c r="C141" s="11"/>
      <c r="D141" s="11"/>
      <c r="E141" s="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 x14ac:dyDescent="0.2">
      <c r="A142" s="10"/>
      <c r="B142" s="10"/>
      <c r="C142" s="11"/>
      <c r="D142" s="11"/>
      <c r="E142" s="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 x14ac:dyDescent="0.2">
      <c r="A143" s="10"/>
      <c r="B143" s="10"/>
      <c r="C143" s="11"/>
      <c r="D143" s="11"/>
      <c r="E143" s="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 x14ac:dyDescent="0.2">
      <c r="A144" s="10"/>
      <c r="B144" s="10"/>
      <c r="C144" s="11"/>
      <c r="D144" s="11"/>
      <c r="E144" s="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 x14ac:dyDescent="0.2">
      <c r="A145" s="10"/>
      <c r="B145" s="10"/>
      <c r="C145" s="11"/>
      <c r="D145" s="11"/>
      <c r="E145" s="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 x14ac:dyDescent="0.2">
      <c r="A146" s="10"/>
      <c r="B146" s="10"/>
      <c r="C146" s="11"/>
      <c r="D146" s="11"/>
      <c r="E146" s="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 x14ac:dyDescent="0.2">
      <c r="A147" s="10"/>
      <c r="B147" s="10"/>
      <c r="C147" s="11"/>
      <c r="D147" s="11"/>
      <c r="E147" s="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 x14ac:dyDescent="0.2">
      <c r="A148" s="10"/>
      <c r="B148" s="10"/>
      <c r="C148" s="11"/>
      <c r="D148" s="11"/>
      <c r="E148" s="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 x14ac:dyDescent="0.2">
      <c r="A149" s="10"/>
      <c r="B149" s="10"/>
      <c r="C149" s="11"/>
      <c r="D149" s="11"/>
      <c r="E149" s="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 x14ac:dyDescent="0.2">
      <c r="A150" s="10"/>
      <c r="B150" s="10"/>
      <c r="C150" s="11"/>
      <c r="D150" s="11"/>
      <c r="E150" s="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 x14ac:dyDescent="0.2">
      <c r="A151" s="10"/>
      <c r="B151" s="10"/>
      <c r="C151" s="11"/>
      <c r="D151" s="11"/>
      <c r="E151" s="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 x14ac:dyDescent="0.2">
      <c r="A152" s="10"/>
      <c r="B152" s="10"/>
      <c r="C152" s="11"/>
      <c r="D152" s="11"/>
      <c r="E152" s="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x14ac:dyDescent="0.2">
      <c r="A153" s="10"/>
      <c r="B153" s="10"/>
      <c r="C153" s="11"/>
      <c r="D153" s="11"/>
      <c r="E153" s="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 x14ac:dyDescent="0.2">
      <c r="A154" s="10"/>
      <c r="B154" s="10"/>
      <c r="C154" s="11"/>
      <c r="D154" s="11"/>
      <c r="E154" s="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 x14ac:dyDescent="0.2">
      <c r="A155" s="10"/>
      <c r="B155" s="10"/>
      <c r="C155" s="11"/>
      <c r="D155" s="11"/>
      <c r="E155" s="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 x14ac:dyDescent="0.2">
      <c r="A156" s="10"/>
      <c r="B156" s="10"/>
      <c r="C156" s="11"/>
      <c r="D156" s="11"/>
      <c r="E156" s="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 x14ac:dyDescent="0.2">
      <c r="A157" s="10"/>
      <c r="B157" s="10"/>
      <c r="C157" s="11"/>
      <c r="D157" s="11"/>
      <c r="E157" s="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 x14ac:dyDescent="0.2">
      <c r="A158" s="10"/>
      <c r="B158" s="10"/>
      <c r="C158" s="11"/>
      <c r="D158" s="11"/>
      <c r="E158" s="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 x14ac:dyDescent="0.2">
      <c r="A159" s="10"/>
      <c r="B159" s="10"/>
      <c r="C159" s="11"/>
      <c r="D159" s="11"/>
      <c r="E159" s="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 x14ac:dyDescent="0.2">
      <c r="A160" s="10"/>
      <c r="B160" s="10"/>
      <c r="C160" s="11"/>
      <c r="D160" s="11"/>
      <c r="E160" s="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 x14ac:dyDescent="0.2">
      <c r="A161" s="10"/>
      <c r="B161" s="10"/>
      <c r="C161" s="11"/>
      <c r="D161" s="11"/>
      <c r="E161" s="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 x14ac:dyDescent="0.2">
      <c r="A162" s="10"/>
      <c r="B162" s="10"/>
      <c r="C162" s="11"/>
      <c r="D162" s="11"/>
      <c r="E162" s="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x14ac:dyDescent="0.2">
      <c r="A163" s="10"/>
      <c r="B163" s="10"/>
      <c r="C163" s="11"/>
      <c r="D163" s="11"/>
      <c r="E163" s="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 x14ac:dyDescent="0.2">
      <c r="A164" s="10"/>
      <c r="B164" s="10"/>
      <c r="C164" s="11"/>
      <c r="D164" s="11"/>
      <c r="E164" s="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 x14ac:dyDescent="0.2">
      <c r="A165" s="10"/>
      <c r="B165" s="10"/>
      <c r="C165" s="11"/>
      <c r="D165" s="11"/>
      <c r="E165" s="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 x14ac:dyDescent="0.2">
      <c r="A166" s="10"/>
      <c r="B166" s="10"/>
      <c r="C166" s="11"/>
      <c r="D166" s="11"/>
      <c r="E166" s="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 x14ac:dyDescent="0.2">
      <c r="A167" s="10"/>
      <c r="B167" s="10"/>
      <c r="C167" s="11"/>
      <c r="D167" s="11"/>
      <c r="E167" s="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 x14ac:dyDescent="0.2">
      <c r="A168" s="10"/>
      <c r="B168" s="10"/>
      <c r="C168" s="11"/>
      <c r="D168" s="11"/>
      <c r="E168" s="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 x14ac:dyDescent="0.2">
      <c r="A169" s="10"/>
      <c r="B169" s="10"/>
      <c r="C169" s="11"/>
      <c r="D169" s="11"/>
      <c r="E169" s="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 x14ac:dyDescent="0.2">
      <c r="A170" s="10"/>
      <c r="B170" s="10"/>
      <c r="C170" s="11"/>
      <c r="D170" s="11"/>
      <c r="E170" s="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 x14ac:dyDescent="0.2">
      <c r="A171" s="10"/>
      <c r="B171" s="10"/>
      <c r="C171" s="11"/>
      <c r="D171" s="11"/>
      <c r="E171" s="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 x14ac:dyDescent="0.2">
      <c r="A172" s="10"/>
      <c r="B172" s="10"/>
      <c r="C172" s="11"/>
      <c r="D172" s="11"/>
      <c r="E172" s="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 x14ac:dyDescent="0.2">
      <c r="A173" s="10"/>
      <c r="B173" s="10"/>
      <c r="C173" s="11"/>
      <c r="D173" s="11"/>
      <c r="E173" s="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 x14ac:dyDescent="0.2">
      <c r="A174" s="10"/>
      <c r="B174" s="10"/>
      <c r="C174" s="11"/>
      <c r="D174" s="11"/>
      <c r="E174" s="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 x14ac:dyDescent="0.2">
      <c r="A175" s="10"/>
      <c r="B175" s="10"/>
      <c r="C175" s="11"/>
      <c r="D175" s="11"/>
      <c r="E175" s="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 x14ac:dyDescent="0.2">
      <c r="A176" s="10"/>
      <c r="B176" s="10"/>
      <c r="C176" s="11"/>
      <c r="D176" s="11"/>
      <c r="E176" s="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 x14ac:dyDescent="0.2">
      <c r="A177" s="10"/>
      <c r="B177" s="10"/>
      <c r="C177" s="11"/>
      <c r="D177" s="11"/>
      <c r="E177" s="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 x14ac:dyDescent="0.2">
      <c r="A178" s="10"/>
      <c r="B178" s="10"/>
      <c r="C178" s="11"/>
      <c r="D178" s="11"/>
      <c r="E178" s="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 x14ac:dyDescent="0.2">
      <c r="A179" s="10"/>
      <c r="B179" s="10"/>
      <c r="C179" s="11"/>
      <c r="D179" s="11"/>
      <c r="E179" s="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 x14ac:dyDescent="0.2">
      <c r="A180" s="10"/>
      <c r="B180" s="10"/>
      <c r="C180" s="11"/>
      <c r="D180" s="11"/>
      <c r="E180" s="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 x14ac:dyDescent="0.2">
      <c r="A181" s="10"/>
      <c r="B181" s="10"/>
      <c r="C181" s="11"/>
      <c r="D181" s="11"/>
      <c r="E181" s="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 x14ac:dyDescent="0.2">
      <c r="A182" s="10"/>
      <c r="B182" s="10"/>
      <c r="C182" s="11"/>
      <c r="D182" s="11"/>
      <c r="E182" s="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 x14ac:dyDescent="0.2">
      <c r="A183" s="10"/>
      <c r="B183" s="10"/>
      <c r="C183" s="11"/>
      <c r="D183" s="11"/>
      <c r="E183" s="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 x14ac:dyDescent="0.2">
      <c r="A184" s="10"/>
      <c r="B184" s="10"/>
      <c r="C184" s="11"/>
      <c r="D184" s="11"/>
      <c r="E184" s="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 x14ac:dyDescent="0.2">
      <c r="A185" s="10"/>
      <c r="B185" s="10"/>
      <c r="C185" s="11"/>
      <c r="D185" s="11"/>
      <c r="E185" s="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 x14ac:dyDescent="0.2">
      <c r="A186" s="10"/>
      <c r="B186" s="10"/>
      <c r="C186" s="11"/>
      <c r="D186" s="11"/>
      <c r="E186" s="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 x14ac:dyDescent="0.2">
      <c r="A187" s="10"/>
      <c r="B187" s="10"/>
      <c r="C187" s="11"/>
      <c r="D187" s="11"/>
      <c r="E187" s="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 x14ac:dyDescent="0.2">
      <c r="A188" s="10"/>
      <c r="B188" s="10"/>
      <c r="C188" s="11"/>
      <c r="D188" s="11"/>
      <c r="E188" s="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 x14ac:dyDescent="0.2">
      <c r="A189" s="10"/>
      <c r="B189" s="10"/>
      <c r="C189" s="11"/>
      <c r="D189" s="11"/>
      <c r="E189" s="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 x14ac:dyDescent="0.2">
      <c r="A190" s="10"/>
      <c r="B190" s="10"/>
      <c r="C190" s="11"/>
      <c r="D190" s="11"/>
      <c r="E190" s="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 x14ac:dyDescent="0.2">
      <c r="A191" s="10"/>
      <c r="B191" s="10"/>
      <c r="C191" s="11"/>
      <c r="D191" s="11"/>
      <c r="E191" s="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 x14ac:dyDescent="0.2">
      <c r="A192" s="10"/>
      <c r="B192" s="10"/>
      <c r="C192" s="11"/>
      <c r="D192" s="11"/>
      <c r="E192" s="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 x14ac:dyDescent="0.2">
      <c r="A193" s="10"/>
      <c r="B193" s="10"/>
      <c r="C193" s="11"/>
      <c r="D193" s="11"/>
      <c r="E193" s="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 x14ac:dyDescent="0.2">
      <c r="A194" s="10"/>
      <c r="B194" s="10"/>
      <c r="C194" s="11"/>
      <c r="D194" s="11"/>
      <c r="E194" s="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 x14ac:dyDescent="0.2">
      <c r="A195" s="10"/>
      <c r="B195" s="10"/>
      <c r="C195" s="11"/>
      <c r="D195" s="11"/>
      <c r="E195" s="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 x14ac:dyDescent="0.2">
      <c r="A196" s="10"/>
      <c r="B196" s="10"/>
      <c r="C196" s="11"/>
      <c r="D196" s="11"/>
      <c r="E196" s="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 x14ac:dyDescent="0.2">
      <c r="A197" s="10"/>
      <c r="B197" s="10"/>
      <c r="C197" s="11"/>
      <c r="D197" s="11"/>
      <c r="E197" s="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 x14ac:dyDescent="0.2">
      <c r="A198" s="10"/>
      <c r="B198" s="10"/>
      <c r="C198" s="11"/>
      <c r="D198" s="11"/>
      <c r="E198" s="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 x14ac:dyDescent="0.2">
      <c r="A199" s="10"/>
      <c r="B199" s="10"/>
      <c r="C199" s="11"/>
      <c r="D199" s="11"/>
      <c r="E199" s="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 x14ac:dyDescent="0.2">
      <c r="A200" s="10"/>
      <c r="B200" s="10"/>
      <c r="C200" s="11"/>
      <c r="D200" s="11"/>
      <c r="E200" s="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 x14ac:dyDescent="0.2">
      <c r="A201" s="10"/>
      <c r="B201" s="10"/>
      <c r="C201" s="11"/>
      <c r="D201" s="11"/>
      <c r="E201" s="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 x14ac:dyDescent="0.2">
      <c r="A202" s="10"/>
      <c r="B202" s="10"/>
      <c r="C202" s="11"/>
      <c r="D202" s="11"/>
      <c r="E202" s="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 x14ac:dyDescent="0.2">
      <c r="A203" s="10"/>
      <c r="B203" s="10"/>
      <c r="C203" s="11"/>
      <c r="D203" s="11"/>
      <c r="E203" s="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 x14ac:dyDescent="0.2">
      <c r="A204" s="10"/>
      <c r="B204" s="10"/>
      <c r="C204" s="11"/>
      <c r="D204" s="11"/>
      <c r="E204" s="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 x14ac:dyDescent="0.2">
      <c r="A205" s="10"/>
      <c r="B205" s="10"/>
      <c r="C205" s="11"/>
      <c r="D205" s="11"/>
      <c r="E205" s="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 x14ac:dyDescent="0.2">
      <c r="A206" s="10"/>
      <c r="B206" s="10"/>
      <c r="C206" s="11"/>
      <c r="D206" s="11"/>
      <c r="E206" s="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 x14ac:dyDescent="0.2">
      <c r="A207" s="10"/>
      <c r="B207" s="10"/>
      <c r="C207" s="11"/>
      <c r="D207" s="11"/>
      <c r="E207" s="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 x14ac:dyDescent="0.2">
      <c r="A208" s="10"/>
      <c r="B208" s="10"/>
      <c r="C208" s="11"/>
      <c r="D208" s="11"/>
      <c r="E208" s="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 x14ac:dyDescent="0.2">
      <c r="A209" s="10"/>
      <c r="B209" s="10"/>
      <c r="C209" s="11"/>
      <c r="D209" s="11"/>
      <c r="E209" s="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 x14ac:dyDescent="0.2">
      <c r="A210" s="10"/>
      <c r="B210" s="10"/>
      <c r="C210" s="11"/>
      <c r="D210" s="11"/>
      <c r="E210" s="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 x14ac:dyDescent="0.2">
      <c r="A211" s="10"/>
      <c r="B211" s="10"/>
      <c r="C211" s="11"/>
      <c r="D211" s="11"/>
      <c r="E211" s="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 x14ac:dyDescent="0.2">
      <c r="A212" s="10"/>
      <c r="B212" s="10"/>
      <c r="C212" s="11"/>
      <c r="D212" s="11"/>
      <c r="E212" s="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 x14ac:dyDescent="0.2">
      <c r="A213" s="10"/>
      <c r="B213" s="10"/>
      <c r="C213" s="11"/>
      <c r="D213" s="11"/>
      <c r="E213" s="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 x14ac:dyDescent="0.2">
      <c r="A214" s="10"/>
      <c r="B214" s="10"/>
      <c r="C214" s="11"/>
      <c r="D214" s="11"/>
      <c r="E214" s="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 x14ac:dyDescent="0.2">
      <c r="A215" s="10"/>
      <c r="B215" s="10"/>
      <c r="C215" s="11"/>
      <c r="D215" s="11"/>
      <c r="E215" s="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 x14ac:dyDescent="0.2">
      <c r="A216" s="10"/>
      <c r="B216" s="10"/>
      <c r="C216" s="11"/>
      <c r="D216" s="11"/>
      <c r="E216" s="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 x14ac:dyDescent="0.2">
      <c r="A217" s="10"/>
      <c r="B217" s="10"/>
      <c r="C217" s="11"/>
      <c r="D217" s="11"/>
      <c r="E217" s="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 x14ac:dyDescent="0.2">
      <c r="A218" s="10"/>
      <c r="B218" s="10"/>
      <c r="C218" s="11"/>
      <c r="D218" s="11"/>
      <c r="E218" s="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 x14ac:dyDescent="0.2">
      <c r="A219" s="10"/>
      <c r="B219" s="10"/>
      <c r="C219" s="11"/>
      <c r="D219" s="11"/>
      <c r="E219" s="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 x14ac:dyDescent="0.2">
      <c r="A220" s="10"/>
      <c r="B220" s="10"/>
      <c r="C220" s="11"/>
      <c r="D220" s="11"/>
      <c r="E220" s="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 x14ac:dyDescent="0.2">
      <c r="A221" s="10"/>
      <c r="B221" s="10"/>
      <c r="C221" s="11"/>
      <c r="D221" s="11"/>
      <c r="E221" s="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 x14ac:dyDescent="0.2">
      <c r="A222" s="10"/>
      <c r="B222" s="10"/>
      <c r="C222" s="11"/>
      <c r="D222" s="11"/>
      <c r="E222" s="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 x14ac:dyDescent="0.2">
      <c r="A223" s="10"/>
      <c r="B223" s="10"/>
      <c r="C223" s="11"/>
      <c r="D223" s="11"/>
      <c r="E223" s="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 x14ac:dyDescent="0.2">
      <c r="A224" s="10"/>
      <c r="B224" s="10"/>
      <c r="C224" s="11"/>
      <c r="D224" s="11"/>
      <c r="E224" s="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 x14ac:dyDescent="0.2">
      <c r="A225" s="10"/>
      <c r="B225" s="10"/>
      <c r="C225" s="11"/>
      <c r="D225" s="11"/>
      <c r="E225" s="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 x14ac:dyDescent="0.2">
      <c r="A226" s="10"/>
      <c r="B226" s="10"/>
      <c r="C226" s="11"/>
      <c r="D226" s="11"/>
      <c r="E226" s="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 x14ac:dyDescent="0.2">
      <c r="A227" s="10"/>
      <c r="B227" s="10"/>
      <c r="C227" s="11"/>
      <c r="D227" s="11"/>
      <c r="E227" s="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 x14ac:dyDescent="0.2">
      <c r="A228" s="10"/>
      <c r="B228" s="10"/>
      <c r="C228" s="11"/>
      <c r="D228" s="11"/>
      <c r="E228" s="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 x14ac:dyDescent="0.2">
      <c r="A229" s="10"/>
      <c r="B229" s="10"/>
      <c r="C229" s="11"/>
      <c r="D229" s="11"/>
      <c r="E229" s="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7">
    <mergeCell ref="H32:I32"/>
    <mergeCell ref="A29:A32"/>
    <mergeCell ref="B30:G30"/>
    <mergeCell ref="B29:D29"/>
    <mergeCell ref="C31:D31"/>
    <mergeCell ref="C32:D32"/>
    <mergeCell ref="A34:P34"/>
    <mergeCell ref="F7:G7"/>
    <mergeCell ref="H7:I7"/>
    <mergeCell ref="J7:K7"/>
    <mergeCell ref="L7:M7"/>
    <mergeCell ref="N7:O7"/>
    <mergeCell ref="A6:A8"/>
    <mergeCell ref="B6:B8"/>
    <mergeCell ref="C6:C8"/>
    <mergeCell ref="D6:E6"/>
    <mergeCell ref="A33:P33"/>
    <mergeCell ref="D7:D8"/>
    <mergeCell ref="E7:E8"/>
    <mergeCell ref="P6:P8"/>
    <mergeCell ref="F6:O6"/>
    <mergeCell ref="H31:I31"/>
    <mergeCell ref="A1:P1"/>
    <mergeCell ref="A2:P2"/>
    <mergeCell ref="A4:P4"/>
    <mergeCell ref="A3:P3"/>
    <mergeCell ref="A5:P5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zoomScale="65" zoomScaleNormal="65" workbookViewId="0">
      <selection activeCell="A3" sqref="A3:P3"/>
    </sheetView>
  </sheetViews>
  <sheetFormatPr baseColWidth="10" defaultColWidth="12.625" defaultRowHeight="15" customHeight="1" x14ac:dyDescent="0.2"/>
  <cols>
    <col min="1" max="1" width="13" style="13" customWidth="1"/>
    <col min="2" max="2" width="7.5" style="23" customWidth="1"/>
    <col min="3" max="3" width="73.75" style="13" customWidth="1"/>
    <col min="4" max="5" width="31.75" style="13" customWidth="1"/>
    <col min="6" max="15" width="7.375" style="13" customWidth="1"/>
    <col min="16" max="26" width="10" style="13" customWidth="1"/>
    <col min="27" max="16384" width="12.625" style="13"/>
  </cols>
  <sheetData>
    <row r="1" spans="1:26" ht="10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6" ht="28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">
      <c r="A4" s="39" t="s">
        <v>54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6" t="s">
        <v>0</v>
      </c>
      <c r="B6" s="46" t="s">
        <v>1</v>
      </c>
      <c r="C6" s="46" t="s">
        <v>42</v>
      </c>
      <c r="D6" s="49" t="s">
        <v>45</v>
      </c>
      <c r="E6" s="50"/>
      <c r="F6" s="49" t="s">
        <v>48</v>
      </c>
      <c r="G6" s="53"/>
      <c r="H6" s="53"/>
      <c r="I6" s="53"/>
      <c r="J6" s="53"/>
      <c r="K6" s="53"/>
      <c r="L6" s="53"/>
      <c r="M6" s="53"/>
      <c r="N6" s="53"/>
      <c r="O6" s="53"/>
      <c r="P6" s="51" t="s">
        <v>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 x14ac:dyDescent="0.2">
      <c r="A7" s="47"/>
      <c r="B7" s="48"/>
      <c r="C7" s="47"/>
      <c r="D7" s="46" t="s">
        <v>44</v>
      </c>
      <c r="E7" s="46" t="s">
        <v>46</v>
      </c>
      <c r="F7" s="44" t="s">
        <v>2</v>
      </c>
      <c r="G7" s="45"/>
      <c r="H7" s="44" t="s">
        <v>3</v>
      </c>
      <c r="I7" s="45"/>
      <c r="J7" s="44" t="s">
        <v>4</v>
      </c>
      <c r="K7" s="45"/>
      <c r="L7" s="44" t="s">
        <v>5</v>
      </c>
      <c r="M7" s="45"/>
      <c r="N7" s="44" t="s">
        <v>47</v>
      </c>
      <c r="O7" s="45"/>
      <c r="P7" s="5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">
      <c r="A8" s="47"/>
      <c r="B8" s="48"/>
      <c r="C8" s="47"/>
      <c r="D8" s="47"/>
      <c r="E8" s="47"/>
      <c r="F8" s="3" t="s">
        <v>7</v>
      </c>
      <c r="G8" s="3" t="s">
        <v>8</v>
      </c>
      <c r="H8" s="3" t="s">
        <v>7</v>
      </c>
      <c r="I8" s="3" t="s">
        <v>8</v>
      </c>
      <c r="J8" s="3" t="s">
        <v>7</v>
      </c>
      <c r="K8" s="3" t="s">
        <v>8</v>
      </c>
      <c r="L8" s="3" t="s">
        <v>7</v>
      </c>
      <c r="M8" s="3" t="s">
        <v>8</v>
      </c>
      <c r="N8" s="3" t="s">
        <v>7</v>
      </c>
      <c r="O8" s="3" t="s">
        <v>8</v>
      </c>
      <c r="P8" s="5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6.5" customHeight="1" x14ac:dyDescent="0.2">
      <c r="A9" s="4" t="s">
        <v>61</v>
      </c>
      <c r="B9" s="22">
        <v>1</v>
      </c>
      <c r="C9" s="34" t="s">
        <v>59</v>
      </c>
      <c r="D9" s="25" t="s">
        <v>51</v>
      </c>
      <c r="E9" s="25" t="s">
        <v>52</v>
      </c>
      <c r="F9" s="33">
        <v>9</v>
      </c>
      <c r="G9" s="33">
        <v>23</v>
      </c>
      <c r="H9" s="33">
        <v>9</v>
      </c>
      <c r="I9" s="33">
        <v>24</v>
      </c>
      <c r="J9" s="33">
        <v>14</v>
      </c>
      <c r="K9" s="33">
        <v>15</v>
      </c>
      <c r="L9" s="33">
        <v>17</v>
      </c>
      <c r="M9" s="33">
        <v>12</v>
      </c>
      <c r="N9" s="33">
        <v>2</v>
      </c>
      <c r="O9" s="35">
        <v>7</v>
      </c>
      <c r="P9" s="5">
        <f t="shared" ref="P9:P28" si="0">SUM(F9:O9)</f>
        <v>132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2">
      <c r="A10" s="4" t="s">
        <v>61</v>
      </c>
      <c r="B10" s="4">
        <v>2</v>
      </c>
      <c r="C10" s="4" t="s">
        <v>9</v>
      </c>
      <c r="D10" s="4" t="s">
        <v>10</v>
      </c>
      <c r="E10" s="4" t="s">
        <v>11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f t="shared" si="0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 x14ac:dyDescent="0.2">
      <c r="A11" s="4" t="s">
        <v>61</v>
      </c>
      <c r="B11" s="22">
        <v>3</v>
      </c>
      <c r="C11" s="4" t="s">
        <v>9</v>
      </c>
      <c r="D11" s="4" t="s">
        <v>12</v>
      </c>
      <c r="E11" s="4" t="s">
        <v>12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 x14ac:dyDescent="0.2">
      <c r="A12" s="4" t="s">
        <v>61</v>
      </c>
      <c r="B12" s="4">
        <v>4</v>
      </c>
      <c r="C12" s="4" t="s">
        <v>9</v>
      </c>
      <c r="D12" s="4" t="s">
        <v>60</v>
      </c>
      <c r="E12" s="4" t="s">
        <v>12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f t="shared" si="0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">
      <c r="A13" s="4" t="s">
        <v>61</v>
      </c>
      <c r="B13" s="22">
        <v>5</v>
      </c>
      <c r="C13" s="4" t="s">
        <v>9</v>
      </c>
      <c r="D13" s="4" t="s">
        <v>13</v>
      </c>
      <c r="E13" s="4" t="s">
        <v>14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f t="shared" si="0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2">
      <c r="A14" s="4" t="s">
        <v>61</v>
      </c>
      <c r="B14" s="4">
        <v>6</v>
      </c>
      <c r="C14" s="4" t="s">
        <v>9</v>
      </c>
      <c r="D14" s="4" t="s">
        <v>15</v>
      </c>
      <c r="E14" s="4" t="s">
        <v>16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f t="shared" si="0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2">
      <c r="A15" s="4" t="s">
        <v>61</v>
      </c>
      <c r="B15" s="22">
        <v>7</v>
      </c>
      <c r="C15" s="4" t="s">
        <v>9</v>
      </c>
      <c r="D15" s="4" t="s">
        <v>17</v>
      </c>
      <c r="E15" s="4" t="s">
        <v>18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>
        <f t="shared" si="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">
      <c r="A16" s="4" t="s">
        <v>61</v>
      </c>
      <c r="B16" s="4">
        <v>8</v>
      </c>
      <c r="C16" s="4" t="s">
        <v>9</v>
      </c>
      <c r="D16" s="4" t="s">
        <v>19</v>
      </c>
      <c r="E16" s="4" t="s">
        <v>20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f t="shared" si="0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2">
      <c r="A17" s="4" t="s">
        <v>61</v>
      </c>
      <c r="B17" s="22">
        <v>9</v>
      </c>
      <c r="C17" s="4" t="s">
        <v>9</v>
      </c>
      <c r="D17" s="4" t="s">
        <v>21</v>
      </c>
      <c r="E17" s="4" t="s">
        <v>22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f t="shared" si="0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2">
      <c r="A18" s="4" t="s">
        <v>61</v>
      </c>
      <c r="B18" s="4">
        <v>10</v>
      </c>
      <c r="C18" s="4" t="s">
        <v>9</v>
      </c>
      <c r="D18" s="4" t="s">
        <v>23</v>
      </c>
      <c r="E18" s="4" t="s">
        <v>24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f t="shared" si="0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2">
      <c r="A19" s="4" t="s">
        <v>61</v>
      </c>
      <c r="B19" s="22">
        <v>11</v>
      </c>
      <c r="C19" s="4" t="s">
        <v>9</v>
      </c>
      <c r="D19" s="4" t="s">
        <v>25</v>
      </c>
      <c r="E19" s="4" t="s">
        <v>26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f t="shared" si="0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2">
      <c r="A20" s="4" t="s">
        <v>61</v>
      </c>
      <c r="B20" s="4">
        <v>12</v>
      </c>
      <c r="C20" s="4" t="s">
        <v>9</v>
      </c>
      <c r="D20" s="4" t="s">
        <v>27</v>
      </c>
      <c r="E20" s="4" t="s">
        <v>28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f t="shared" si="0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2">
      <c r="A21" s="4" t="s">
        <v>61</v>
      </c>
      <c r="B21" s="22">
        <v>13</v>
      </c>
      <c r="C21" s="4" t="s">
        <v>9</v>
      </c>
      <c r="D21" s="4" t="s">
        <v>29</v>
      </c>
      <c r="E21" s="4" t="s">
        <v>29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x14ac:dyDescent="0.2">
      <c r="A22" s="4" t="s">
        <v>61</v>
      </c>
      <c r="B22" s="4">
        <v>14</v>
      </c>
      <c r="C22" s="4" t="s">
        <v>9</v>
      </c>
      <c r="D22" s="4" t="s">
        <v>30</v>
      </c>
      <c r="E22" s="4" t="s">
        <v>30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f t="shared" si="0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2">
      <c r="A23" s="4" t="s">
        <v>61</v>
      </c>
      <c r="B23" s="22">
        <v>15</v>
      </c>
      <c r="C23" s="4" t="s">
        <v>9</v>
      </c>
      <c r="D23" s="4" t="s">
        <v>31</v>
      </c>
      <c r="E23" s="4" t="s">
        <v>32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f t="shared" si="0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 x14ac:dyDescent="0.2">
      <c r="A24" s="4" t="s">
        <v>61</v>
      </c>
      <c r="B24" s="4">
        <v>16</v>
      </c>
      <c r="C24" s="4" t="s">
        <v>9</v>
      </c>
      <c r="D24" s="4" t="s">
        <v>33</v>
      </c>
      <c r="E24" s="4" t="s">
        <v>34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f t="shared" si="0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 x14ac:dyDescent="0.2">
      <c r="A25" s="4" t="s">
        <v>61</v>
      </c>
      <c r="B25" s="22">
        <v>17</v>
      </c>
      <c r="C25" s="4" t="s">
        <v>9</v>
      </c>
      <c r="D25" s="9" t="s">
        <v>35</v>
      </c>
      <c r="E25" s="9" t="s">
        <v>36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f t="shared" si="0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2">
      <c r="A26" s="4" t="s">
        <v>61</v>
      </c>
      <c r="B26" s="4">
        <v>18</v>
      </c>
      <c r="C26" s="4" t="s">
        <v>9</v>
      </c>
      <c r="D26" s="9" t="s">
        <v>37</v>
      </c>
      <c r="E26" s="9" t="s">
        <v>37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f t="shared" si="0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">
      <c r="A27" s="4" t="s">
        <v>61</v>
      </c>
      <c r="B27" s="22">
        <v>19</v>
      </c>
      <c r="C27" s="4" t="s">
        <v>9</v>
      </c>
      <c r="D27" s="9" t="s">
        <v>38</v>
      </c>
      <c r="E27" s="9" t="s">
        <v>39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f t="shared" si="0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4" t="s">
        <v>61</v>
      </c>
      <c r="B28" s="4">
        <v>20</v>
      </c>
      <c r="C28" s="4" t="s">
        <v>9</v>
      </c>
      <c r="D28" s="6" t="s">
        <v>40</v>
      </c>
      <c r="E28" s="7" t="s">
        <v>41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5">
        <f t="shared" si="0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2">
      <c r="A29" s="58"/>
      <c r="B29" s="58"/>
      <c r="C29" s="58"/>
      <c r="D29" s="61"/>
      <c r="E29" s="8" t="s">
        <v>6</v>
      </c>
      <c r="F29" s="15">
        <f>SUM(F9:F28)</f>
        <v>9</v>
      </c>
      <c r="G29" s="15">
        <f t="shared" ref="G29:O29" si="1">SUM(G9:G28)</f>
        <v>23</v>
      </c>
      <c r="H29" s="15">
        <f t="shared" si="1"/>
        <v>9</v>
      </c>
      <c r="I29" s="15">
        <f t="shared" si="1"/>
        <v>24</v>
      </c>
      <c r="J29" s="15">
        <f t="shared" si="1"/>
        <v>14</v>
      </c>
      <c r="K29" s="15">
        <f t="shared" si="1"/>
        <v>15</v>
      </c>
      <c r="L29" s="15">
        <f t="shared" si="1"/>
        <v>17</v>
      </c>
      <c r="M29" s="15">
        <f t="shared" si="1"/>
        <v>12</v>
      </c>
      <c r="N29" s="15">
        <f t="shared" si="1"/>
        <v>2</v>
      </c>
      <c r="O29" s="15">
        <f t="shared" si="1"/>
        <v>7</v>
      </c>
      <c r="P29" s="16">
        <f>SUM(P9:P28)</f>
        <v>132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2">
      <c r="A30" s="59"/>
      <c r="B30" s="60"/>
      <c r="C30" s="60"/>
      <c r="D30" s="60"/>
      <c r="E30" s="60"/>
      <c r="F30" s="60"/>
      <c r="G30" s="60"/>
      <c r="H30" s="26"/>
      <c r="I30" s="26"/>
      <c r="J30" s="26"/>
      <c r="K30" s="26"/>
      <c r="L30" s="26"/>
      <c r="M30" s="26"/>
      <c r="N30" s="26"/>
      <c r="O30" s="26"/>
      <c r="P30" s="2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 x14ac:dyDescent="0.2">
      <c r="A31" s="59"/>
      <c r="B31" s="20" t="s">
        <v>1</v>
      </c>
      <c r="C31" s="54" t="s">
        <v>42</v>
      </c>
      <c r="D31" s="55"/>
      <c r="E31" s="20" t="s">
        <v>43</v>
      </c>
      <c r="F31" s="21" t="s">
        <v>7</v>
      </c>
      <c r="G31" s="21" t="s">
        <v>8</v>
      </c>
      <c r="H31" s="54" t="s">
        <v>6</v>
      </c>
      <c r="I31" s="55"/>
      <c r="J31" s="26"/>
      <c r="K31" s="26"/>
      <c r="L31" s="26"/>
      <c r="M31" s="26"/>
      <c r="N31" s="26"/>
      <c r="O31" s="26"/>
      <c r="P31" s="2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2.25" customHeight="1" x14ac:dyDescent="0.2">
      <c r="A32" s="59"/>
      <c r="B32" s="27">
        <v>1</v>
      </c>
      <c r="C32" s="62" t="s">
        <v>62</v>
      </c>
      <c r="D32" s="57"/>
      <c r="E32" s="28" t="s">
        <v>49</v>
      </c>
      <c r="F32" s="29">
        <f>SUM(F29,H29,J29,L29,N29)</f>
        <v>51</v>
      </c>
      <c r="G32" s="29">
        <f>SUM(G29,I29,K29,M29,O29)</f>
        <v>81</v>
      </c>
      <c r="H32" s="56">
        <f>SUM(P9:P28)</f>
        <v>132</v>
      </c>
      <c r="I32" s="57"/>
      <c r="J32" s="26"/>
      <c r="K32" s="26"/>
      <c r="L32" s="26"/>
      <c r="M32" s="26"/>
      <c r="N32" s="26"/>
      <c r="O32" s="26"/>
      <c r="P32" s="2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8" customFormat="1" ht="76.5" customHeight="1" x14ac:dyDescent="0.2">
      <c r="A34" s="43" t="s">
        <v>53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3.25" customHeight="1" x14ac:dyDescent="0.2">
      <c r="A35" s="10"/>
      <c r="B35" s="10"/>
      <c r="C35" s="11"/>
      <c r="D35" s="11"/>
      <c r="E35" s="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">
      <c r="A36" s="10"/>
      <c r="B36" s="10"/>
      <c r="C36" s="11"/>
      <c r="D36" s="11"/>
      <c r="E36" s="1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">
      <c r="A37" s="10"/>
      <c r="B37" s="10"/>
      <c r="C37" s="11"/>
      <c r="D37" s="11"/>
      <c r="E37" s="1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2">
      <c r="A38" s="10"/>
      <c r="B38" s="10"/>
      <c r="C38" s="11"/>
      <c r="D38" s="1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">
      <c r="A39" s="10"/>
      <c r="B39" s="10"/>
      <c r="C39" s="11"/>
      <c r="D39" s="11"/>
      <c r="E39" s="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10"/>
      <c r="B40" s="10"/>
      <c r="C40" s="11"/>
      <c r="D40" s="11"/>
      <c r="E40" s="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 x14ac:dyDescent="0.2">
      <c r="A41" s="10"/>
      <c r="B41" s="10"/>
      <c r="C41" s="11"/>
      <c r="D41" s="11"/>
      <c r="E41" s="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0"/>
      <c r="B42" s="10"/>
      <c r="C42" s="11"/>
      <c r="D42" s="11"/>
      <c r="E42" s="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">
      <c r="A43" s="10"/>
      <c r="B43" s="10"/>
      <c r="C43" s="11"/>
      <c r="D43" s="11"/>
      <c r="E43" s="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x14ac:dyDescent="0.2">
      <c r="A44" s="10"/>
      <c r="B44" s="10"/>
      <c r="C44" s="11"/>
      <c r="D44" s="11"/>
      <c r="E44" s="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 x14ac:dyDescent="0.2">
      <c r="A45" s="10"/>
      <c r="B45" s="10"/>
      <c r="C45" s="11"/>
      <c r="D45" s="11"/>
      <c r="E45" s="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 x14ac:dyDescent="0.2">
      <c r="A46" s="10"/>
      <c r="B46" s="10"/>
      <c r="C46" s="11"/>
      <c r="D46" s="11"/>
      <c r="E46" s="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10"/>
      <c r="B47" s="10"/>
      <c r="C47" s="11"/>
      <c r="D47" s="11"/>
      <c r="E47" s="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10"/>
      <c r="B48" s="10"/>
      <c r="C48" s="11"/>
      <c r="D48" s="11"/>
      <c r="E48" s="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2">
      <c r="A49" s="10"/>
      <c r="B49" s="10"/>
      <c r="C49" s="11"/>
      <c r="D49" s="11"/>
      <c r="E49" s="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">
      <c r="A50" s="10"/>
      <c r="B50" s="10"/>
      <c r="C50" s="11"/>
      <c r="D50" s="11"/>
      <c r="E50" s="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">
      <c r="A51" s="10"/>
      <c r="B51" s="10"/>
      <c r="C51" s="11"/>
      <c r="D51" s="11"/>
      <c r="E51" s="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2">
      <c r="A52" s="10"/>
      <c r="B52" s="10"/>
      <c r="C52" s="11"/>
      <c r="D52" s="11"/>
      <c r="E52" s="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 x14ac:dyDescent="0.2">
      <c r="A53" s="10"/>
      <c r="B53" s="10"/>
      <c r="C53" s="11"/>
      <c r="D53" s="11"/>
      <c r="E53" s="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 x14ac:dyDescent="0.2">
      <c r="A54" s="10"/>
      <c r="B54" s="10"/>
      <c r="C54" s="11"/>
      <c r="D54" s="11"/>
      <c r="E54" s="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x14ac:dyDescent="0.2">
      <c r="A55" s="10"/>
      <c r="B55" s="10"/>
      <c r="C55" s="11"/>
      <c r="D55" s="11"/>
      <c r="E55" s="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 x14ac:dyDescent="0.2">
      <c r="A56" s="10"/>
      <c r="B56" s="10"/>
      <c r="C56" s="11"/>
      <c r="D56" s="11"/>
      <c r="E56" s="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 x14ac:dyDescent="0.2">
      <c r="A57" s="10"/>
      <c r="B57" s="10"/>
      <c r="C57" s="11"/>
      <c r="D57" s="11"/>
      <c r="E57" s="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2">
      <c r="A58" s="10"/>
      <c r="B58" s="10"/>
      <c r="C58" s="11"/>
      <c r="D58" s="11"/>
      <c r="E58" s="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 x14ac:dyDescent="0.2">
      <c r="A59" s="10"/>
      <c r="B59" s="10"/>
      <c r="C59" s="11"/>
      <c r="D59" s="11"/>
      <c r="E59" s="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2">
      <c r="A60" s="10"/>
      <c r="B60" s="10"/>
      <c r="C60" s="11"/>
      <c r="D60" s="11"/>
      <c r="E60" s="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2">
      <c r="A61" s="10"/>
      <c r="B61" s="10"/>
      <c r="C61" s="11"/>
      <c r="D61" s="11"/>
      <c r="E61" s="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2">
      <c r="A62" s="10"/>
      <c r="B62" s="10"/>
      <c r="C62" s="11"/>
      <c r="D62" s="11"/>
      <c r="E62" s="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 x14ac:dyDescent="0.2">
      <c r="A63" s="10"/>
      <c r="B63" s="10"/>
      <c r="C63" s="11"/>
      <c r="D63" s="11"/>
      <c r="E63" s="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 x14ac:dyDescent="0.2">
      <c r="A64" s="10"/>
      <c r="B64" s="10"/>
      <c r="C64" s="11"/>
      <c r="D64" s="11"/>
      <c r="E64" s="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">
      <c r="A65" s="10"/>
      <c r="B65" s="10"/>
      <c r="C65" s="11"/>
      <c r="D65" s="11"/>
      <c r="E65" s="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x14ac:dyDescent="0.2">
      <c r="A66" s="10"/>
      <c r="B66" s="10"/>
      <c r="C66" s="11"/>
      <c r="D66" s="11"/>
      <c r="E66" s="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 x14ac:dyDescent="0.2">
      <c r="A67" s="10"/>
      <c r="B67" s="10"/>
      <c r="C67" s="11"/>
      <c r="D67" s="11"/>
      <c r="E67" s="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 x14ac:dyDescent="0.2">
      <c r="A68" s="10"/>
      <c r="B68" s="10"/>
      <c r="C68" s="11"/>
      <c r="D68" s="11"/>
      <c r="E68" s="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 x14ac:dyDescent="0.2">
      <c r="A69" s="10"/>
      <c r="B69" s="10"/>
      <c r="C69" s="11"/>
      <c r="D69" s="11"/>
      <c r="E69" s="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x14ac:dyDescent="0.2">
      <c r="A70" s="10"/>
      <c r="B70" s="10"/>
      <c r="C70" s="11"/>
      <c r="D70" s="11"/>
      <c r="E70" s="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 x14ac:dyDescent="0.2">
      <c r="A71" s="10"/>
      <c r="B71" s="10"/>
      <c r="C71" s="11"/>
      <c r="D71" s="11"/>
      <c r="E71" s="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 x14ac:dyDescent="0.2">
      <c r="A72" s="10"/>
      <c r="B72" s="10"/>
      <c r="C72" s="11"/>
      <c r="D72" s="11"/>
      <c r="E72" s="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 x14ac:dyDescent="0.2">
      <c r="A73" s="10"/>
      <c r="B73" s="10"/>
      <c r="C73" s="11"/>
      <c r="D73" s="11"/>
      <c r="E73" s="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2">
      <c r="A74" s="10"/>
      <c r="B74" s="10"/>
      <c r="C74" s="11"/>
      <c r="D74" s="11"/>
      <c r="E74" s="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2">
      <c r="A75" s="10"/>
      <c r="B75" s="10"/>
      <c r="C75" s="11"/>
      <c r="D75" s="11"/>
      <c r="E75" s="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 x14ac:dyDescent="0.2">
      <c r="A76" s="10"/>
      <c r="B76" s="10"/>
      <c r="C76" s="11"/>
      <c r="D76" s="11"/>
      <c r="E76" s="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 x14ac:dyDescent="0.2">
      <c r="A77" s="10"/>
      <c r="B77" s="10"/>
      <c r="C77" s="11"/>
      <c r="D77" s="11"/>
      <c r="E77" s="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 x14ac:dyDescent="0.2">
      <c r="A78" s="10"/>
      <c r="B78" s="10"/>
      <c r="C78" s="11"/>
      <c r="D78" s="11"/>
      <c r="E78" s="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 x14ac:dyDescent="0.2">
      <c r="A79" s="10"/>
      <c r="B79" s="10"/>
      <c r="C79" s="11"/>
      <c r="D79" s="11"/>
      <c r="E79" s="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 x14ac:dyDescent="0.2">
      <c r="A80" s="10"/>
      <c r="B80" s="10"/>
      <c r="C80" s="11"/>
      <c r="D80" s="11"/>
      <c r="E80" s="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 x14ac:dyDescent="0.2">
      <c r="A81" s="10"/>
      <c r="B81" s="10"/>
      <c r="C81" s="11"/>
      <c r="D81" s="11"/>
      <c r="E81" s="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 x14ac:dyDescent="0.2">
      <c r="A82" s="10"/>
      <c r="B82" s="10"/>
      <c r="C82" s="11"/>
      <c r="D82" s="11"/>
      <c r="E82" s="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 x14ac:dyDescent="0.2">
      <c r="A83" s="10"/>
      <c r="B83" s="10"/>
      <c r="C83" s="11"/>
      <c r="D83" s="11"/>
      <c r="E83" s="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 x14ac:dyDescent="0.2">
      <c r="A84" s="10"/>
      <c r="B84" s="10"/>
      <c r="C84" s="11"/>
      <c r="D84" s="11"/>
      <c r="E84" s="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 x14ac:dyDescent="0.2">
      <c r="A85" s="10"/>
      <c r="B85" s="10"/>
      <c r="C85" s="11"/>
      <c r="D85" s="11"/>
      <c r="E85" s="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 x14ac:dyDescent="0.2">
      <c r="A86" s="10"/>
      <c r="B86" s="10"/>
      <c r="C86" s="11"/>
      <c r="D86" s="11"/>
      <c r="E86" s="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 x14ac:dyDescent="0.2">
      <c r="A87" s="10"/>
      <c r="B87" s="10"/>
      <c r="C87" s="11"/>
      <c r="D87" s="11"/>
      <c r="E87" s="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 x14ac:dyDescent="0.2">
      <c r="A88" s="10"/>
      <c r="B88" s="10"/>
      <c r="C88" s="11"/>
      <c r="D88" s="11"/>
      <c r="E88" s="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 x14ac:dyDescent="0.2">
      <c r="A89" s="10"/>
      <c r="B89" s="10"/>
      <c r="C89" s="11"/>
      <c r="D89" s="11"/>
      <c r="E89" s="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 x14ac:dyDescent="0.2">
      <c r="A90" s="10"/>
      <c r="B90" s="10"/>
      <c r="C90" s="11"/>
      <c r="D90" s="11"/>
      <c r="E90" s="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 x14ac:dyDescent="0.2">
      <c r="A91" s="10"/>
      <c r="B91" s="10"/>
      <c r="C91" s="11"/>
      <c r="D91" s="11"/>
      <c r="E91" s="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 x14ac:dyDescent="0.2">
      <c r="A92" s="10"/>
      <c r="B92" s="10"/>
      <c r="C92" s="11"/>
      <c r="D92" s="11"/>
      <c r="E92" s="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 x14ac:dyDescent="0.2">
      <c r="A93" s="10"/>
      <c r="B93" s="10"/>
      <c r="C93" s="11"/>
      <c r="D93" s="11"/>
      <c r="E93" s="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 x14ac:dyDescent="0.2">
      <c r="A94" s="10"/>
      <c r="B94" s="10"/>
      <c r="C94" s="11"/>
      <c r="D94" s="11"/>
      <c r="E94" s="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 x14ac:dyDescent="0.2">
      <c r="A95" s="10"/>
      <c r="B95" s="10"/>
      <c r="C95" s="11"/>
      <c r="D95" s="11"/>
      <c r="E95" s="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 x14ac:dyDescent="0.2">
      <c r="A96" s="10"/>
      <c r="B96" s="10"/>
      <c r="C96" s="11"/>
      <c r="D96" s="11"/>
      <c r="E96" s="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 x14ac:dyDescent="0.2">
      <c r="A97" s="10"/>
      <c r="B97" s="10"/>
      <c r="C97" s="11"/>
      <c r="D97" s="11"/>
      <c r="E97" s="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 x14ac:dyDescent="0.2">
      <c r="A98" s="10"/>
      <c r="B98" s="10"/>
      <c r="C98" s="11"/>
      <c r="D98" s="11"/>
      <c r="E98" s="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 x14ac:dyDescent="0.2">
      <c r="A99" s="10"/>
      <c r="B99" s="10"/>
      <c r="C99" s="11"/>
      <c r="D99" s="11"/>
      <c r="E99" s="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 x14ac:dyDescent="0.2">
      <c r="A100" s="10"/>
      <c r="B100" s="10"/>
      <c r="C100" s="11"/>
      <c r="D100" s="11"/>
      <c r="E100" s="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 x14ac:dyDescent="0.2">
      <c r="A101" s="10"/>
      <c r="B101" s="10"/>
      <c r="C101" s="11"/>
      <c r="D101" s="11"/>
      <c r="E101" s="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 x14ac:dyDescent="0.2">
      <c r="A102" s="10"/>
      <c r="B102" s="10"/>
      <c r="C102" s="11"/>
      <c r="D102" s="11"/>
      <c r="E102" s="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 x14ac:dyDescent="0.2">
      <c r="A103" s="10"/>
      <c r="B103" s="10"/>
      <c r="C103" s="11"/>
      <c r="D103" s="11"/>
      <c r="E103" s="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 x14ac:dyDescent="0.2">
      <c r="A104" s="10"/>
      <c r="B104" s="10"/>
      <c r="C104" s="11"/>
      <c r="D104" s="11"/>
      <c r="E104" s="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 x14ac:dyDescent="0.2">
      <c r="A105" s="10"/>
      <c r="B105" s="10"/>
      <c r="C105" s="11"/>
      <c r="D105" s="11"/>
      <c r="E105" s="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 x14ac:dyDescent="0.2">
      <c r="A106" s="10"/>
      <c r="B106" s="10"/>
      <c r="C106" s="11"/>
      <c r="D106" s="11"/>
      <c r="E106" s="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x14ac:dyDescent="0.2">
      <c r="A107" s="10"/>
      <c r="B107" s="10"/>
      <c r="C107" s="11"/>
      <c r="D107" s="11"/>
      <c r="E107" s="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 x14ac:dyDescent="0.2">
      <c r="A108" s="10"/>
      <c r="B108" s="10"/>
      <c r="C108" s="11"/>
      <c r="D108" s="11"/>
      <c r="E108" s="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 x14ac:dyDescent="0.2">
      <c r="A109" s="10"/>
      <c r="B109" s="10"/>
      <c r="C109" s="11"/>
      <c r="D109" s="11"/>
      <c r="E109" s="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 x14ac:dyDescent="0.2">
      <c r="A110" s="10"/>
      <c r="B110" s="10"/>
      <c r="C110" s="11"/>
      <c r="D110" s="11"/>
      <c r="E110" s="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 x14ac:dyDescent="0.2">
      <c r="A111" s="10"/>
      <c r="B111" s="10"/>
      <c r="C111" s="11"/>
      <c r="D111" s="11"/>
      <c r="E111" s="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 x14ac:dyDescent="0.2">
      <c r="A112" s="10"/>
      <c r="B112" s="10"/>
      <c r="C112" s="11"/>
      <c r="D112" s="11"/>
      <c r="E112" s="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 x14ac:dyDescent="0.2">
      <c r="A113" s="10"/>
      <c r="B113" s="10"/>
      <c r="C113" s="11"/>
      <c r="D113" s="11"/>
      <c r="E113" s="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 x14ac:dyDescent="0.2">
      <c r="A114" s="10"/>
      <c r="B114" s="10"/>
      <c r="C114" s="11"/>
      <c r="D114" s="11"/>
      <c r="E114" s="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 x14ac:dyDescent="0.2">
      <c r="A115" s="10"/>
      <c r="B115" s="10"/>
      <c r="C115" s="11"/>
      <c r="D115" s="11"/>
      <c r="E115" s="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 x14ac:dyDescent="0.2">
      <c r="A116" s="10"/>
      <c r="B116" s="10"/>
      <c r="C116" s="11"/>
      <c r="D116" s="11"/>
      <c r="E116" s="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 x14ac:dyDescent="0.2">
      <c r="A117" s="10"/>
      <c r="B117" s="10"/>
      <c r="C117" s="11"/>
      <c r="D117" s="11"/>
      <c r="E117" s="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 x14ac:dyDescent="0.2">
      <c r="A118" s="10"/>
      <c r="B118" s="10"/>
      <c r="C118" s="11"/>
      <c r="D118" s="11"/>
      <c r="E118" s="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">
      <c r="A119" s="10"/>
      <c r="B119" s="10"/>
      <c r="C119" s="11"/>
      <c r="D119" s="11"/>
      <c r="E119" s="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 x14ac:dyDescent="0.2">
      <c r="A120" s="10"/>
      <c r="B120" s="10"/>
      <c r="C120" s="11"/>
      <c r="D120" s="11"/>
      <c r="E120" s="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 x14ac:dyDescent="0.2">
      <c r="A121" s="10"/>
      <c r="B121" s="10"/>
      <c r="C121" s="11"/>
      <c r="D121" s="11"/>
      <c r="E121" s="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 x14ac:dyDescent="0.2">
      <c r="A122" s="10"/>
      <c r="B122" s="10"/>
      <c r="C122" s="11"/>
      <c r="D122" s="11"/>
      <c r="E122" s="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 x14ac:dyDescent="0.2">
      <c r="A123" s="10"/>
      <c r="B123" s="10"/>
      <c r="C123" s="11"/>
      <c r="D123" s="11"/>
      <c r="E123" s="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 x14ac:dyDescent="0.2">
      <c r="A124" s="10"/>
      <c r="B124" s="10"/>
      <c r="C124" s="11"/>
      <c r="D124" s="11"/>
      <c r="E124" s="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x14ac:dyDescent="0.2">
      <c r="A125" s="10"/>
      <c r="B125" s="10"/>
      <c r="C125" s="11"/>
      <c r="D125" s="11"/>
      <c r="E125" s="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 x14ac:dyDescent="0.2">
      <c r="A126" s="10"/>
      <c r="B126" s="10"/>
      <c r="C126" s="11"/>
      <c r="D126" s="11"/>
      <c r="E126" s="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 x14ac:dyDescent="0.2">
      <c r="A127" s="10"/>
      <c r="B127" s="10"/>
      <c r="C127" s="11"/>
      <c r="D127" s="11"/>
      <c r="E127" s="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 x14ac:dyDescent="0.2">
      <c r="A128" s="10"/>
      <c r="B128" s="10"/>
      <c r="C128" s="11"/>
      <c r="D128" s="11"/>
      <c r="E128" s="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 x14ac:dyDescent="0.2">
      <c r="A129" s="10"/>
      <c r="B129" s="10"/>
      <c r="C129" s="11"/>
      <c r="D129" s="11"/>
      <c r="E129" s="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 x14ac:dyDescent="0.2">
      <c r="A130" s="10"/>
      <c r="B130" s="10"/>
      <c r="C130" s="11"/>
      <c r="D130" s="11"/>
      <c r="E130" s="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 x14ac:dyDescent="0.2">
      <c r="A131" s="10"/>
      <c r="B131" s="10"/>
      <c r="C131" s="11"/>
      <c r="D131" s="11"/>
      <c r="E131" s="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 x14ac:dyDescent="0.2">
      <c r="A132" s="10"/>
      <c r="B132" s="10"/>
      <c r="C132" s="11"/>
      <c r="D132" s="11"/>
      <c r="E132" s="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 x14ac:dyDescent="0.2">
      <c r="A133" s="10"/>
      <c r="B133" s="10"/>
      <c r="C133" s="11"/>
      <c r="D133" s="11"/>
      <c r="E133" s="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 x14ac:dyDescent="0.2">
      <c r="A134" s="10"/>
      <c r="B134" s="10"/>
      <c r="C134" s="11"/>
      <c r="D134" s="11"/>
      <c r="E134" s="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 x14ac:dyDescent="0.2">
      <c r="A135" s="10"/>
      <c r="B135" s="10"/>
      <c r="C135" s="11"/>
      <c r="D135" s="11"/>
      <c r="E135" s="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 x14ac:dyDescent="0.2">
      <c r="A136" s="10"/>
      <c r="B136" s="10"/>
      <c r="C136" s="11"/>
      <c r="D136" s="11"/>
      <c r="E136" s="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 x14ac:dyDescent="0.2">
      <c r="A137" s="10"/>
      <c r="B137" s="10"/>
      <c r="C137" s="11"/>
      <c r="D137" s="11"/>
      <c r="E137" s="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 x14ac:dyDescent="0.2">
      <c r="A138" s="10"/>
      <c r="B138" s="10"/>
      <c r="C138" s="11"/>
      <c r="D138" s="11"/>
      <c r="E138" s="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 x14ac:dyDescent="0.2">
      <c r="A139" s="10"/>
      <c r="B139" s="10"/>
      <c r="C139" s="11"/>
      <c r="D139" s="11"/>
      <c r="E139" s="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 x14ac:dyDescent="0.2">
      <c r="A140" s="10"/>
      <c r="B140" s="10"/>
      <c r="C140" s="11"/>
      <c r="D140" s="11"/>
      <c r="E140" s="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 x14ac:dyDescent="0.2">
      <c r="A141" s="10"/>
      <c r="B141" s="10"/>
      <c r="C141" s="11"/>
      <c r="D141" s="11"/>
      <c r="E141" s="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 x14ac:dyDescent="0.2">
      <c r="A142" s="10"/>
      <c r="B142" s="10"/>
      <c r="C142" s="11"/>
      <c r="D142" s="11"/>
      <c r="E142" s="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 x14ac:dyDescent="0.2">
      <c r="A143" s="10"/>
      <c r="B143" s="10"/>
      <c r="C143" s="11"/>
      <c r="D143" s="11"/>
      <c r="E143" s="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 x14ac:dyDescent="0.2">
      <c r="A144" s="10"/>
      <c r="B144" s="10"/>
      <c r="C144" s="11"/>
      <c r="D144" s="11"/>
      <c r="E144" s="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 x14ac:dyDescent="0.2">
      <c r="A145" s="10"/>
      <c r="B145" s="10"/>
      <c r="C145" s="11"/>
      <c r="D145" s="11"/>
      <c r="E145" s="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 x14ac:dyDescent="0.2">
      <c r="A146" s="10"/>
      <c r="B146" s="10"/>
      <c r="C146" s="11"/>
      <c r="D146" s="11"/>
      <c r="E146" s="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 x14ac:dyDescent="0.2">
      <c r="A147" s="10"/>
      <c r="B147" s="10"/>
      <c r="C147" s="11"/>
      <c r="D147" s="11"/>
      <c r="E147" s="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 x14ac:dyDescent="0.2">
      <c r="A148" s="10"/>
      <c r="B148" s="10"/>
      <c r="C148" s="11"/>
      <c r="D148" s="11"/>
      <c r="E148" s="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 x14ac:dyDescent="0.2">
      <c r="A149" s="10"/>
      <c r="B149" s="10"/>
      <c r="C149" s="11"/>
      <c r="D149" s="11"/>
      <c r="E149" s="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 x14ac:dyDescent="0.2">
      <c r="A150" s="10"/>
      <c r="B150" s="10"/>
      <c r="C150" s="11"/>
      <c r="D150" s="11"/>
      <c r="E150" s="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 x14ac:dyDescent="0.2">
      <c r="A151" s="10"/>
      <c r="B151" s="10"/>
      <c r="C151" s="11"/>
      <c r="D151" s="11"/>
      <c r="E151" s="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 x14ac:dyDescent="0.2">
      <c r="A152" s="10"/>
      <c r="B152" s="10"/>
      <c r="C152" s="11"/>
      <c r="D152" s="11"/>
      <c r="E152" s="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x14ac:dyDescent="0.2">
      <c r="A153" s="10"/>
      <c r="B153" s="10"/>
      <c r="C153" s="11"/>
      <c r="D153" s="11"/>
      <c r="E153" s="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 x14ac:dyDescent="0.2">
      <c r="A154" s="10"/>
      <c r="B154" s="10"/>
      <c r="C154" s="11"/>
      <c r="D154" s="11"/>
      <c r="E154" s="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 x14ac:dyDescent="0.2">
      <c r="A155" s="10"/>
      <c r="B155" s="10"/>
      <c r="C155" s="11"/>
      <c r="D155" s="11"/>
      <c r="E155" s="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 x14ac:dyDescent="0.2">
      <c r="A156" s="10"/>
      <c r="B156" s="10"/>
      <c r="C156" s="11"/>
      <c r="D156" s="11"/>
      <c r="E156" s="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 x14ac:dyDescent="0.2">
      <c r="A157" s="10"/>
      <c r="B157" s="10"/>
      <c r="C157" s="11"/>
      <c r="D157" s="11"/>
      <c r="E157" s="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 x14ac:dyDescent="0.2">
      <c r="A158" s="10"/>
      <c r="B158" s="10"/>
      <c r="C158" s="11"/>
      <c r="D158" s="11"/>
      <c r="E158" s="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 x14ac:dyDescent="0.2">
      <c r="A159" s="10"/>
      <c r="B159" s="10"/>
      <c r="C159" s="11"/>
      <c r="D159" s="11"/>
      <c r="E159" s="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 x14ac:dyDescent="0.2">
      <c r="A160" s="10"/>
      <c r="B160" s="10"/>
      <c r="C160" s="11"/>
      <c r="D160" s="11"/>
      <c r="E160" s="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 x14ac:dyDescent="0.2">
      <c r="A161" s="10"/>
      <c r="B161" s="10"/>
      <c r="C161" s="11"/>
      <c r="D161" s="11"/>
      <c r="E161" s="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 x14ac:dyDescent="0.2">
      <c r="A162" s="10"/>
      <c r="B162" s="10"/>
      <c r="C162" s="11"/>
      <c r="D162" s="11"/>
      <c r="E162" s="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x14ac:dyDescent="0.2">
      <c r="A163" s="10"/>
      <c r="B163" s="10"/>
      <c r="C163" s="11"/>
      <c r="D163" s="11"/>
      <c r="E163" s="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 x14ac:dyDescent="0.2">
      <c r="A164" s="10"/>
      <c r="B164" s="10"/>
      <c r="C164" s="11"/>
      <c r="D164" s="11"/>
      <c r="E164" s="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 x14ac:dyDescent="0.2">
      <c r="A165" s="10"/>
      <c r="B165" s="10"/>
      <c r="C165" s="11"/>
      <c r="D165" s="11"/>
      <c r="E165" s="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 x14ac:dyDescent="0.2">
      <c r="A166" s="10"/>
      <c r="B166" s="10"/>
      <c r="C166" s="11"/>
      <c r="D166" s="11"/>
      <c r="E166" s="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 x14ac:dyDescent="0.2">
      <c r="A167" s="10"/>
      <c r="B167" s="10"/>
      <c r="C167" s="11"/>
      <c r="D167" s="11"/>
      <c r="E167" s="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 x14ac:dyDescent="0.2">
      <c r="A168" s="10"/>
      <c r="B168" s="10"/>
      <c r="C168" s="11"/>
      <c r="D168" s="11"/>
      <c r="E168" s="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 x14ac:dyDescent="0.2">
      <c r="A169" s="10"/>
      <c r="B169" s="10"/>
      <c r="C169" s="11"/>
      <c r="D169" s="11"/>
      <c r="E169" s="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 x14ac:dyDescent="0.2">
      <c r="A170" s="10"/>
      <c r="B170" s="10"/>
      <c r="C170" s="11"/>
      <c r="D170" s="11"/>
      <c r="E170" s="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 x14ac:dyDescent="0.2">
      <c r="A171" s="10"/>
      <c r="B171" s="10"/>
      <c r="C171" s="11"/>
      <c r="D171" s="11"/>
      <c r="E171" s="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 x14ac:dyDescent="0.2">
      <c r="A172" s="10"/>
      <c r="B172" s="10"/>
      <c r="C172" s="11"/>
      <c r="D172" s="11"/>
      <c r="E172" s="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 x14ac:dyDescent="0.2">
      <c r="A173" s="10"/>
      <c r="B173" s="10"/>
      <c r="C173" s="11"/>
      <c r="D173" s="11"/>
      <c r="E173" s="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 x14ac:dyDescent="0.2">
      <c r="A174" s="10"/>
      <c r="B174" s="10"/>
      <c r="C174" s="11"/>
      <c r="D174" s="11"/>
      <c r="E174" s="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 x14ac:dyDescent="0.2">
      <c r="A175" s="10"/>
      <c r="B175" s="10"/>
      <c r="C175" s="11"/>
      <c r="D175" s="11"/>
      <c r="E175" s="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 x14ac:dyDescent="0.2">
      <c r="A176" s="10"/>
      <c r="B176" s="10"/>
      <c r="C176" s="11"/>
      <c r="D176" s="11"/>
      <c r="E176" s="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 x14ac:dyDescent="0.2">
      <c r="A177" s="10"/>
      <c r="B177" s="10"/>
      <c r="C177" s="11"/>
      <c r="D177" s="11"/>
      <c r="E177" s="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 x14ac:dyDescent="0.2">
      <c r="A178" s="10"/>
      <c r="B178" s="10"/>
      <c r="C178" s="11"/>
      <c r="D178" s="11"/>
      <c r="E178" s="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 x14ac:dyDescent="0.2">
      <c r="A179" s="10"/>
      <c r="B179" s="10"/>
      <c r="C179" s="11"/>
      <c r="D179" s="11"/>
      <c r="E179" s="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 x14ac:dyDescent="0.2">
      <c r="A180" s="10"/>
      <c r="B180" s="10"/>
      <c r="C180" s="11"/>
      <c r="D180" s="11"/>
      <c r="E180" s="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 x14ac:dyDescent="0.2">
      <c r="A181" s="10"/>
      <c r="B181" s="10"/>
      <c r="C181" s="11"/>
      <c r="D181" s="11"/>
      <c r="E181" s="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 x14ac:dyDescent="0.2">
      <c r="A182" s="10"/>
      <c r="B182" s="10"/>
      <c r="C182" s="11"/>
      <c r="D182" s="11"/>
      <c r="E182" s="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 x14ac:dyDescent="0.2">
      <c r="A183" s="10"/>
      <c r="B183" s="10"/>
      <c r="C183" s="11"/>
      <c r="D183" s="11"/>
      <c r="E183" s="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 x14ac:dyDescent="0.2">
      <c r="A184" s="10"/>
      <c r="B184" s="10"/>
      <c r="C184" s="11"/>
      <c r="D184" s="11"/>
      <c r="E184" s="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 x14ac:dyDescent="0.2">
      <c r="A185" s="10"/>
      <c r="B185" s="10"/>
      <c r="C185" s="11"/>
      <c r="D185" s="11"/>
      <c r="E185" s="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 x14ac:dyDescent="0.2">
      <c r="A186" s="10"/>
      <c r="B186" s="10"/>
      <c r="C186" s="11"/>
      <c r="D186" s="11"/>
      <c r="E186" s="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 x14ac:dyDescent="0.2">
      <c r="A187" s="10"/>
      <c r="B187" s="10"/>
      <c r="C187" s="11"/>
      <c r="D187" s="11"/>
      <c r="E187" s="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 x14ac:dyDescent="0.2">
      <c r="A188" s="10"/>
      <c r="B188" s="10"/>
      <c r="C188" s="11"/>
      <c r="D188" s="11"/>
      <c r="E188" s="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 x14ac:dyDescent="0.2">
      <c r="A189" s="10"/>
      <c r="B189" s="10"/>
      <c r="C189" s="11"/>
      <c r="D189" s="11"/>
      <c r="E189" s="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 x14ac:dyDescent="0.2">
      <c r="A190" s="10"/>
      <c r="B190" s="10"/>
      <c r="C190" s="11"/>
      <c r="D190" s="11"/>
      <c r="E190" s="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 x14ac:dyDescent="0.2">
      <c r="A191" s="10"/>
      <c r="B191" s="10"/>
      <c r="C191" s="11"/>
      <c r="D191" s="11"/>
      <c r="E191" s="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 x14ac:dyDescent="0.2">
      <c r="A192" s="10"/>
      <c r="B192" s="10"/>
      <c r="C192" s="11"/>
      <c r="D192" s="11"/>
      <c r="E192" s="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 x14ac:dyDescent="0.2">
      <c r="A193" s="10"/>
      <c r="B193" s="10"/>
      <c r="C193" s="11"/>
      <c r="D193" s="11"/>
      <c r="E193" s="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 x14ac:dyDescent="0.2">
      <c r="A194" s="10"/>
      <c r="B194" s="10"/>
      <c r="C194" s="11"/>
      <c r="D194" s="11"/>
      <c r="E194" s="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 x14ac:dyDescent="0.2">
      <c r="A195" s="10"/>
      <c r="B195" s="10"/>
      <c r="C195" s="11"/>
      <c r="D195" s="11"/>
      <c r="E195" s="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 x14ac:dyDescent="0.2">
      <c r="A196" s="10"/>
      <c r="B196" s="10"/>
      <c r="C196" s="11"/>
      <c r="D196" s="11"/>
      <c r="E196" s="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 x14ac:dyDescent="0.2">
      <c r="A197" s="10"/>
      <c r="B197" s="10"/>
      <c r="C197" s="11"/>
      <c r="D197" s="11"/>
      <c r="E197" s="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 x14ac:dyDescent="0.2">
      <c r="A198" s="10"/>
      <c r="B198" s="10"/>
      <c r="C198" s="11"/>
      <c r="D198" s="11"/>
      <c r="E198" s="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 x14ac:dyDescent="0.2">
      <c r="A199" s="10"/>
      <c r="B199" s="10"/>
      <c r="C199" s="11"/>
      <c r="D199" s="11"/>
      <c r="E199" s="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 x14ac:dyDescent="0.2">
      <c r="A200" s="10"/>
      <c r="B200" s="10"/>
      <c r="C200" s="11"/>
      <c r="D200" s="11"/>
      <c r="E200" s="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 x14ac:dyDescent="0.2">
      <c r="A201" s="10"/>
      <c r="B201" s="10"/>
      <c r="C201" s="11"/>
      <c r="D201" s="11"/>
      <c r="E201" s="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 x14ac:dyDescent="0.2">
      <c r="A202" s="10"/>
      <c r="B202" s="10"/>
      <c r="C202" s="11"/>
      <c r="D202" s="11"/>
      <c r="E202" s="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 x14ac:dyDescent="0.2">
      <c r="A203" s="10"/>
      <c r="B203" s="10"/>
      <c r="C203" s="11"/>
      <c r="D203" s="11"/>
      <c r="E203" s="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 x14ac:dyDescent="0.2">
      <c r="A204" s="10"/>
      <c r="B204" s="10"/>
      <c r="C204" s="11"/>
      <c r="D204" s="11"/>
      <c r="E204" s="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 x14ac:dyDescent="0.2">
      <c r="A205" s="10"/>
      <c r="B205" s="10"/>
      <c r="C205" s="11"/>
      <c r="D205" s="11"/>
      <c r="E205" s="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 x14ac:dyDescent="0.2">
      <c r="A206" s="10"/>
      <c r="B206" s="10"/>
      <c r="C206" s="11"/>
      <c r="D206" s="11"/>
      <c r="E206" s="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 x14ac:dyDescent="0.2">
      <c r="A207" s="10"/>
      <c r="B207" s="10"/>
      <c r="C207" s="11"/>
      <c r="D207" s="11"/>
      <c r="E207" s="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 x14ac:dyDescent="0.2">
      <c r="A208" s="10"/>
      <c r="B208" s="10"/>
      <c r="C208" s="11"/>
      <c r="D208" s="11"/>
      <c r="E208" s="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 x14ac:dyDescent="0.2">
      <c r="A209" s="10"/>
      <c r="B209" s="10"/>
      <c r="C209" s="11"/>
      <c r="D209" s="11"/>
      <c r="E209" s="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 x14ac:dyDescent="0.2">
      <c r="A210" s="10"/>
      <c r="B210" s="10"/>
      <c r="C210" s="11"/>
      <c r="D210" s="11"/>
      <c r="E210" s="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 x14ac:dyDescent="0.2">
      <c r="A211" s="10"/>
      <c r="B211" s="10"/>
      <c r="C211" s="11"/>
      <c r="D211" s="11"/>
      <c r="E211" s="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 x14ac:dyDescent="0.2">
      <c r="A212" s="10"/>
      <c r="B212" s="10"/>
      <c r="C212" s="11"/>
      <c r="D212" s="11"/>
      <c r="E212" s="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 x14ac:dyDescent="0.2">
      <c r="A213" s="10"/>
      <c r="B213" s="10"/>
      <c r="C213" s="11"/>
      <c r="D213" s="11"/>
      <c r="E213" s="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 x14ac:dyDescent="0.2">
      <c r="A214" s="10"/>
      <c r="B214" s="10"/>
      <c r="C214" s="11"/>
      <c r="D214" s="11"/>
      <c r="E214" s="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 x14ac:dyDescent="0.2">
      <c r="A215" s="10"/>
      <c r="B215" s="10"/>
      <c r="C215" s="11"/>
      <c r="D215" s="11"/>
      <c r="E215" s="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 x14ac:dyDescent="0.2">
      <c r="A216" s="10"/>
      <c r="B216" s="10"/>
      <c r="C216" s="11"/>
      <c r="D216" s="11"/>
      <c r="E216" s="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 x14ac:dyDescent="0.2">
      <c r="A217" s="10"/>
      <c r="B217" s="10"/>
      <c r="C217" s="11"/>
      <c r="D217" s="11"/>
      <c r="E217" s="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 x14ac:dyDescent="0.2">
      <c r="A218" s="10"/>
      <c r="B218" s="10"/>
      <c r="C218" s="11"/>
      <c r="D218" s="11"/>
      <c r="E218" s="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 x14ac:dyDescent="0.2">
      <c r="A219" s="10"/>
      <c r="B219" s="10"/>
      <c r="C219" s="11"/>
      <c r="D219" s="11"/>
      <c r="E219" s="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 x14ac:dyDescent="0.2">
      <c r="A220" s="10"/>
      <c r="B220" s="10"/>
      <c r="C220" s="11"/>
      <c r="D220" s="11"/>
      <c r="E220" s="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 x14ac:dyDescent="0.2">
      <c r="A221" s="10"/>
      <c r="B221" s="10"/>
      <c r="C221" s="11"/>
      <c r="D221" s="11"/>
      <c r="E221" s="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 x14ac:dyDescent="0.2">
      <c r="A222" s="10"/>
      <c r="B222" s="10"/>
      <c r="C222" s="11"/>
      <c r="D222" s="11"/>
      <c r="E222" s="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 x14ac:dyDescent="0.2">
      <c r="A223" s="10"/>
      <c r="B223" s="10"/>
      <c r="C223" s="11"/>
      <c r="D223" s="11"/>
      <c r="E223" s="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 x14ac:dyDescent="0.2">
      <c r="A224" s="10"/>
      <c r="B224" s="10"/>
      <c r="C224" s="11"/>
      <c r="D224" s="11"/>
      <c r="E224" s="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 x14ac:dyDescent="0.2">
      <c r="A225" s="10"/>
      <c r="B225" s="10"/>
      <c r="C225" s="11"/>
      <c r="D225" s="11"/>
      <c r="E225" s="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 x14ac:dyDescent="0.2">
      <c r="A226" s="10"/>
      <c r="B226" s="10"/>
      <c r="C226" s="11"/>
      <c r="D226" s="11"/>
      <c r="E226" s="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 x14ac:dyDescent="0.2">
      <c r="A227" s="10"/>
      <c r="B227" s="10"/>
      <c r="C227" s="11"/>
      <c r="D227" s="11"/>
      <c r="E227" s="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 x14ac:dyDescent="0.2">
      <c r="A228" s="10"/>
      <c r="B228" s="10"/>
      <c r="C228" s="11"/>
      <c r="D228" s="11"/>
      <c r="E228" s="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 x14ac:dyDescent="0.2">
      <c r="A229" s="10"/>
      <c r="B229" s="10"/>
      <c r="C229" s="11"/>
      <c r="D229" s="11"/>
      <c r="E229" s="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7">
    <mergeCell ref="A33:P33"/>
    <mergeCell ref="A34:P34"/>
    <mergeCell ref="A29:A32"/>
    <mergeCell ref="B29:D29"/>
    <mergeCell ref="B30:G30"/>
    <mergeCell ref="C31:D31"/>
    <mergeCell ref="H31:I31"/>
    <mergeCell ref="C32:D32"/>
    <mergeCell ref="H32:I32"/>
    <mergeCell ref="P6:P8"/>
    <mergeCell ref="D7:D8"/>
    <mergeCell ref="E7:E8"/>
    <mergeCell ref="F7:G7"/>
    <mergeCell ref="H7:I7"/>
    <mergeCell ref="J7:K7"/>
    <mergeCell ref="L7:M7"/>
    <mergeCell ref="N7:O7"/>
    <mergeCell ref="A1:P1"/>
    <mergeCell ref="A2:P2"/>
    <mergeCell ref="A3:P3"/>
    <mergeCell ref="A4:P4"/>
    <mergeCell ref="A5:P5"/>
    <mergeCell ref="A6:A8"/>
    <mergeCell ref="B6:B8"/>
    <mergeCell ref="C6:C8"/>
    <mergeCell ref="D6:E6"/>
    <mergeCell ref="F6:O6"/>
  </mergeCells>
  <pageMargins left="0.70866141732283472" right="0.70866141732283472" top="0.74803149606299213" bottom="0.74803149606299213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8"/>
  <sheetViews>
    <sheetView zoomScale="89" zoomScaleNormal="89" workbookViewId="0">
      <selection activeCell="A4" sqref="A4:P4"/>
    </sheetView>
  </sheetViews>
  <sheetFormatPr baseColWidth="10" defaultColWidth="12.625" defaultRowHeight="15" customHeight="1" x14ac:dyDescent="0.2"/>
  <cols>
    <col min="1" max="1" width="13" style="13" customWidth="1"/>
    <col min="2" max="2" width="7.5" style="23" customWidth="1"/>
    <col min="3" max="3" width="73.75" style="13" customWidth="1"/>
    <col min="4" max="5" width="31.75" style="13" customWidth="1"/>
    <col min="6" max="15" width="7.375" style="13" customWidth="1"/>
    <col min="16" max="26" width="10" style="13" customWidth="1"/>
    <col min="27" max="16384" width="12.625" style="13"/>
  </cols>
  <sheetData>
    <row r="1" spans="1:26" ht="105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6" ht="28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">
      <c r="A4" s="39" t="s">
        <v>54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6" t="s">
        <v>0</v>
      </c>
      <c r="B6" s="46" t="s">
        <v>1</v>
      </c>
      <c r="C6" s="46" t="s">
        <v>42</v>
      </c>
      <c r="D6" s="49" t="s">
        <v>45</v>
      </c>
      <c r="E6" s="50"/>
      <c r="F6" s="49" t="s">
        <v>48</v>
      </c>
      <c r="G6" s="53"/>
      <c r="H6" s="53"/>
      <c r="I6" s="53"/>
      <c r="J6" s="53"/>
      <c r="K6" s="53"/>
      <c r="L6" s="53"/>
      <c r="M6" s="53"/>
      <c r="N6" s="53"/>
      <c r="O6" s="53"/>
      <c r="P6" s="51" t="s">
        <v>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 x14ac:dyDescent="0.2">
      <c r="A7" s="47"/>
      <c r="B7" s="48"/>
      <c r="C7" s="47"/>
      <c r="D7" s="46" t="s">
        <v>44</v>
      </c>
      <c r="E7" s="46" t="s">
        <v>46</v>
      </c>
      <c r="F7" s="44" t="s">
        <v>2</v>
      </c>
      <c r="G7" s="45"/>
      <c r="H7" s="44" t="s">
        <v>3</v>
      </c>
      <c r="I7" s="45"/>
      <c r="J7" s="44" t="s">
        <v>4</v>
      </c>
      <c r="K7" s="45"/>
      <c r="L7" s="44" t="s">
        <v>5</v>
      </c>
      <c r="M7" s="45"/>
      <c r="N7" s="44" t="s">
        <v>47</v>
      </c>
      <c r="O7" s="45"/>
      <c r="P7" s="5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">
      <c r="A8" s="47"/>
      <c r="B8" s="48"/>
      <c r="C8" s="47"/>
      <c r="D8" s="47"/>
      <c r="E8" s="47"/>
      <c r="F8" s="3" t="s">
        <v>7</v>
      </c>
      <c r="G8" s="3" t="s">
        <v>8</v>
      </c>
      <c r="H8" s="3" t="s">
        <v>7</v>
      </c>
      <c r="I8" s="3" t="s">
        <v>8</v>
      </c>
      <c r="J8" s="3" t="s">
        <v>7</v>
      </c>
      <c r="K8" s="3" t="s">
        <v>8</v>
      </c>
      <c r="L8" s="3" t="s">
        <v>7</v>
      </c>
      <c r="M8" s="3" t="s">
        <v>8</v>
      </c>
      <c r="N8" s="3" t="s">
        <v>7</v>
      </c>
      <c r="O8" s="3" t="s">
        <v>8</v>
      </c>
      <c r="P8" s="5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6.5" customHeight="1" x14ac:dyDescent="0.2">
      <c r="A9" s="4" t="s">
        <v>57</v>
      </c>
      <c r="B9" s="22">
        <v>1</v>
      </c>
      <c r="C9" s="30" t="s">
        <v>64</v>
      </c>
      <c r="D9" s="25" t="s">
        <v>51</v>
      </c>
      <c r="E9" s="25" t="s">
        <v>52</v>
      </c>
      <c r="F9" s="31">
        <v>0</v>
      </c>
      <c r="G9" s="31">
        <v>0</v>
      </c>
      <c r="H9" s="31">
        <v>27</v>
      </c>
      <c r="I9" s="31">
        <v>29</v>
      </c>
      <c r="J9" s="31">
        <v>21</v>
      </c>
      <c r="K9" s="31">
        <v>18</v>
      </c>
      <c r="L9" s="31">
        <v>0</v>
      </c>
      <c r="M9" s="31">
        <v>0</v>
      </c>
      <c r="N9" s="31">
        <v>0</v>
      </c>
      <c r="O9" s="32">
        <v>0</v>
      </c>
      <c r="P9" s="5">
        <f t="shared" ref="P9:P28" si="0">SUM(F9:O9)</f>
        <v>95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2">
      <c r="A10" s="4" t="s">
        <v>57</v>
      </c>
      <c r="B10" s="4">
        <v>2</v>
      </c>
      <c r="C10" s="4" t="s">
        <v>9</v>
      </c>
      <c r="D10" s="4" t="s">
        <v>10</v>
      </c>
      <c r="E10" s="4" t="s">
        <v>11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f t="shared" si="0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 x14ac:dyDescent="0.2">
      <c r="A11" s="4" t="s">
        <v>57</v>
      </c>
      <c r="B11" s="22">
        <v>3</v>
      </c>
      <c r="C11" s="4" t="s">
        <v>9</v>
      </c>
      <c r="D11" s="4" t="s">
        <v>12</v>
      </c>
      <c r="E11" s="4" t="s">
        <v>12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 x14ac:dyDescent="0.2">
      <c r="A12" s="4" t="s">
        <v>57</v>
      </c>
      <c r="B12" s="4">
        <v>4</v>
      </c>
      <c r="C12" s="4" t="s">
        <v>9</v>
      </c>
      <c r="D12" s="4" t="s">
        <v>60</v>
      </c>
      <c r="E12" s="4" t="s">
        <v>12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f t="shared" si="0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">
      <c r="A13" s="4" t="s">
        <v>57</v>
      </c>
      <c r="B13" s="22">
        <v>5</v>
      </c>
      <c r="C13" s="4" t="s">
        <v>9</v>
      </c>
      <c r="D13" s="4" t="s">
        <v>13</v>
      </c>
      <c r="E13" s="4" t="s">
        <v>14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f t="shared" si="0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2">
      <c r="A14" s="4" t="s">
        <v>57</v>
      </c>
      <c r="B14" s="4">
        <v>6</v>
      </c>
      <c r="C14" s="4" t="s">
        <v>9</v>
      </c>
      <c r="D14" s="4" t="s">
        <v>15</v>
      </c>
      <c r="E14" s="4" t="s">
        <v>16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f t="shared" si="0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2">
      <c r="A15" s="4" t="s">
        <v>57</v>
      </c>
      <c r="B15" s="22">
        <v>7</v>
      </c>
      <c r="C15" s="4" t="s">
        <v>9</v>
      </c>
      <c r="D15" s="4" t="s">
        <v>17</v>
      </c>
      <c r="E15" s="4" t="s">
        <v>18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>
        <f t="shared" si="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">
      <c r="A16" s="4" t="s">
        <v>57</v>
      </c>
      <c r="B16" s="4">
        <v>8</v>
      </c>
      <c r="C16" s="4" t="s">
        <v>9</v>
      </c>
      <c r="D16" s="4" t="s">
        <v>19</v>
      </c>
      <c r="E16" s="4" t="s">
        <v>20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f t="shared" si="0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2">
      <c r="A17" s="4" t="s">
        <v>57</v>
      </c>
      <c r="B17" s="22">
        <v>9</v>
      </c>
      <c r="C17" s="4" t="s">
        <v>9</v>
      </c>
      <c r="D17" s="4" t="s">
        <v>21</v>
      </c>
      <c r="E17" s="4" t="s">
        <v>22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f t="shared" si="0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2">
      <c r="A18" s="4" t="s">
        <v>57</v>
      </c>
      <c r="B18" s="4">
        <v>10</v>
      </c>
      <c r="C18" s="4" t="s">
        <v>9</v>
      </c>
      <c r="D18" s="4" t="s">
        <v>23</v>
      </c>
      <c r="E18" s="4" t="s">
        <v>24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f t="shared" si="0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2">
      <c r="A19" s="4" t="s">
        <v>57</v>
      </c>
      <c r="B19" s="22">
        <v>11</v>
      </c>
      <c r="C19" s="4" t="s">
        <v>9</v>
      </c>
      <c r="D19" s="4" t="s">
        <v>25</v>
      </c>
      <c r="E19" s="4" t="s">
        <v>26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f t="shared" si="0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2">
      <c r="A20" s="4" t="s">
        <v>57</v>
      </c>
      <c r="B20" s="4">
        <v>12</v>
      </c>
      <c r="C20" s="4" t="s">
        <v>9</v>
      </c>
      <c r="D20" s="4" t="s">
        <v>27</v>
      </c>
      <c r="E20" s="4" t="s">
        <v>28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f t="shared" si="0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2">
      <c r="A21" s="4" t="s">
        <v>57</v>
      </c>
      <c r="B21" s="22">
        <v>13</v>
      </c>
      <c r="C21" s="4" t="s">
        <v>9</v>
      </c>
      <c r="D21" s="4" t="s">
        <v>29</v>
      </c>
      <c r="E21" s="4" t="s">
        <v>29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x14ac:dyDescent="0.2">
      <c r="A22" s="4" t="s">
        <v>57</v>
      </c>
      <c r="B22" s="4">
        <v>14</v>
      </c>
      <c r="C22" s="4" t="s">
        <v>9</v>
      </c>
      <c r="D22" s="4" t="s">
        <v>30</v>
      </c>
      <c r="E22" s="4" t="s">
        <v>30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f t="shared" si="0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2">
      <c r="A23" s="4" t="s">
        <v>57</v>
      </c>
      <c r="B23" s="22">
        <v>15</v>
      </c>
      <c r="C23" s="4" t="s">
        <v>9</v>
      </c>
      <c r="D23" s="4" t="s">
        <v>31</v>
      </c>
      <c r="E23" s="4" t="s">
        <v>32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f t="shared" si="0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 x14ac:dyDescent="0.2">
      <c r="A24" s="4" t="s">
        <v>57</v>
      </c>
      <c r="B24" s="4">
        <v>16</v>
      </c>
      <c r="C24" s="4" t="s">
        <v>9</v>
      </c>
      <c r="D24" s="4" t="s">
        <v>33</v>
      </c>
      <c r="E24" s="4" t="s">
        <v>34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f t="shared" si="0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 x14ac:dyDescent="0.2">
      <c r="A25" s="4" t="s">
        <v>57</v>
      </c>
      <c r="B25" s="22">
        <v>17</v>
      </c>
      <c r="C25" s="4" t="s">
        <v>9</v>
      </c>
      <c r="D25" s="9" t="s">
        <v>35</v>
      </c>
      <c r="E25" s="9" t="s">
        <v>36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f t="shared" si="0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2">
      <c r="A26" s="4" t="s">
        <v>57</v>
      </c>
      <c r="B26" s="4">
        <v>18</v>
      </c>
      <c r="C26" s="4" t="s">
        <v>9</v>
      </c>
      <c r="D26" s="9" t="s">
        <v>37</v>
      </c>
      <c r="E26" s="9" t="s">
        <v>37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f t="shared" si="0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">
      <c r="A27" s="4" t="s">
        <v>57</v>
      </c>
      <c r="B27" s="22">
        <v>19</v>
      </c>
      <c r="C27" s="4" t="s">
        <v>9</v>
      </c>
      <c r="D27" s="9" t="s">
        <v>38</v>
      </c>
      <c r="E27" s="9" t="s">
        <v>39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f t="shared" si="0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4" t="s">
        <v>57</v>
      </c>
      <c r="B28" s="4">
        <v>20</v>
      </c>
      <c r="C28" s="4" t="s">
        <v>9</v>
      </c>
      <c r="D28" s="6" t="s">
        <v>40</v>
      </c>
      <c r="E28" s="7" t="s">
        <v>41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5">
        <f t="shared" si="0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2">
      <c r="A29" s="58"/>
      <c r="B29" s="58"/>
      <c r="C29" s="58"/>
      <c r="D29" s="61"/>
      <c r="E29" s="8" t="s">
        <v>6</v>
      </c>
      <c r="F29" s="15">
        <f>SUM(F9:F28)</f>
        <v>0</v>
      </c>
      <c r="G29" s="15">
        <f t="shared" ref="G29:O29" si="1">SUM(G9:G28)</f>
        <v>0</v>
      </c>
      <c r="H29" s="15">
        <f t="shared" si="1"/>
        <v>27</v>
      </c>
      <c r="I29" s="15">
        <f t="shared" si="1"/>
        <v>29</v>
      </c>
      <c r="J29" s="15">
        <f t="shared" si="1"/>
        <v>21</v>
      </c>
      <c r="K29" s="15">
        <f t="shared" si="1"/>
        <v>18</v>
      </c>
      <c r="L29" s="15">
        <f t="shared" si="1"/>
        <v>0</v>
      </c>
      <c r="M29" s="15">
        <f t="shared" si="1"/>
        <v>0</v>
      </c>
      <c r="N29" s="15">
        <f t="shared" si="1"/>
        <v>0</v>
      </c>
      <c r="O29" s="15">
        <f t="shared" si="1"/>
        <v>0</v>
      </c>
      <c r="P29" s="16">
        <f>SUM(P9:P28)</f>
        <v>95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2">
      <c r="A30" s="59"/>
      <c r="B30" s="60"/>
      <c r="C30" s="60"/>
      <c r="D30" s="60"/>
      <c r="E30" s="60"/>
      <c r="F30" s="60"/>
      <c r="G30" s="60"/>
      <c r="H30" s="26"/>
      <c r="I30" s="26"/>
      <c r="J30" s="26"/>
      <c r="K30" s="26"/>
      <c r="L30" s="26"/>
      <c r="M30" s="26"/>
      <c r="N30" s="26"/>
      <c r="O30" s="26"/>
      <c r="P30" s="2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 x14ac:dyDescent="0.2">
      <c r="A31" s="59"/>
      <c r="B31" s="20" t="s">
        <v>1</v>
      </c>
      <c r="C31" s="54" t="s">
        <v>42</v>
      </c>
      <c r="D31" s="55"/>
      <c r="E31" s="20" t="s">
        <v>43</v>
      </c>
      <c r="F31" s="21" t="s">
        <v>7</v>
      </c>
      <c r="G31" s="21" t="s">
        <v>8</v>
      </c>
      <c r="H31" s="54" t="s">
        <v>6</v>
      </c>
      <c r="I31" s="55"/>
      <c r="J31" s="26"/>
      <c r="K31" s="26"/>
      <c r="L31" s="26"/>
      <c r="M31" s="26"/>
      <c r="N31" s="26"/>
      <c r="O31" s="26"/>
      <c r="P31" s="2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2.25" customHeight="1" x14ac:dyDescent="0.2">
      <c r="A32" s="59"/>
      <c r="B32" s="27">
        <v>1</v>
      </c>
      <c r="C32" s="62" t="s">
        <v>62</v>
      </c>
      <c r="D32" s="57"/>
      <c r="E32" s="28" t="s">
        <v>49</v>
      </c>
      <c r="F32" s="29">
        <f>SUM(F29,H29,J29,L29,N29)</f>
        <v>48</v>
      </c>
      <c r="G32" s="29">
        <f>SUM(G29,I29,K29,M29,O29)</f>
        <v>47</v>
      </c>
      <c r="H32" s="56">
        <f>SUM(P9:P28)</f>
        <v>95</v>
      </c>
      <c r="I32" s="57"/>
      <c r="J32" s="26"/>
      <c r="K32" s="26"/>
      <c r="L32" s="26"/>
      <c r="M32" s="26"/>
      <c r="N32" s="26"/>
      <c r="O32" s="26"/>
      <c r="P32" s="2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8" customFormat="1" ht="76.5" customHeight="1" x14ac:dyDescent="0.2">
      <c r="A34" s="43" t="s">
        <v>53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3.25" customHeight="1" x14ac:dyDescent="0.2">
      <c r="A35" s="10"/>
      <c r="B35" s="10"/>
      <c r="C35" s="11"/>
      <c r="D35" s="11"/>
      <c r="E35" s="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">
      <c r="A36" s="10"/>
      <c r="B36" s="10"/>
      <c r="C36" s="11"/>
      <c r="D36" s="11"/>
      <c r="E36" s="1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">
      <c r="A37" s="10"/>
      <c r="B37" s="10"/>
      <c r="C37" s="11"/>
      <c r="D37" s="11"/>
      <c r="E37" s="1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2">
      <c r="A38" s="10"/>
      <c r="B38" s="10"/>
      <c r="C38" s="11"/>
      <c r="D38" s="1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">
      <c r="A39" s="10"/>
      <c r="B39" s="10"/>
      <c r="C39" s="11"/>
      <c r="D39" s="11"/>
      <c r="E39" s="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10"/>
      <c r="B40" s="10"/>
      <c r="C40" s="11"/>
      <c r="D40" s="11"/>
      <c r="E40" s="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 x14ac:dyDescent="0.2">
      <c r="A41" s="10"/>
      <c r="B41" s="10"/>
      <c r="C41" s="11"/>
      <c r="D41" s="11"/>
      <c r="E41" s="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0"/>
      <c r="B42" s="10"/>
      <c r="C42" s="11"/>
      <c r="D42" s="11"/>
      <c r="E42" s="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">
      <c r="A43" s="10"/>
      <c r="B43" s="10"/>
      <c r="C43" s="11"/>
      <c r="D43" s="11"/>
      <c r="E43" s="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x14ac:dyDescent="0.2">
      <c r="A44" s="10"/>
      <c r="B44" s="10"/>
      <c r="C44" s="11"/>
      <c r="D44" s="11"/>
      <c r="E44" s="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 x14ac:dyDescent="0.2">
      <c r="A45" s="10"/>
      <c r="B45" s="10"/>
      <c r="C45" s="11"/>
      <c r="D45" s="11"/>
      <c r="E45" s="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 x14ac:dyDescent="0.2">
      <c r="A46" s="10"/>
      <c r="B46" s="10"/>
      <c r="C46" s="11"/>
      <c r="D46" s="11"/>
      <c r="E46" s="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10"/>
      <c r="B47" s="10"/>
      <c r="C47" s="11"/>
      <c r="D47" s="11"/>
      <c r="E47" s="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10"/>
      <c r="B48" s="10"/>
      <c r="C48" s="11"/>
      <c r="D48" s="11"/>
      <c r="E48" s="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2">
      <c r="A49" s="10"/>
      <c r="B49" s="10"/>
      <c r="C49" s="11"/>
      <c r="D49" s="11"/>
      <c r="E49" s="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">
      <c r="A50" s="10"/>
      <c r="B50" s="10"/>
      <c r="C50" s="11"/>
      <c r="D50" s="11"/>
      <c r="E50" s="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">
      <c r="A51" s="10"/>
      <c r="B51" s="10"/>
      <c r="C51" s="11"/>
      <c r="D51" s="11"/>
      <c r="E51" s="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2">
      <c r="A52" s="10"/>
      <c r="B52" s="10"/>
      <c r="C52" s="11"/>
      <c r="D52" s="11"/>
      <c r="E52" s="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 x14ac:dyDescent="0.2">
      <c r="A53" s="10"/>
      <c r="B53" s="10"/>
      <c r="C53" s="11"/>
      <c r="D53" s="11"/>
      <c r="E53" s="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 x14ac:dyDescent="0.2">
      <c r="A54" s="10"/>
      <c r="B54" s="10"/>
      <c r="C54" s="11"/>
      <c r="D54" s="11"/>
      <c r="E54" s="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x14ac:dyDescent="0.2">
      <c r="A55" s="10"/>
      <c r="B55" s="10"/>
      <c r="C55" s="11"/>
      <c r="D55" s="11"/>
      <c r="E55" s="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 x14ac:dyDescent="0.2">
      <c r="A56" s="10"/>
      <c r="B56" s="10"/>
      <c r="C56" s="11"/>
      <c r="D56" s="11"/>
      <c r="E56" s="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 x14ac:dyDescent="0.2">
      <c r="A57" s="10"/>
      <c r="B57" s="10"/>
      <c r="C57" s="11"/>
      <c r="D57" s="11"/>
      <c r="E57" s="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2">
      <c r="A58" s="10"/>
      <c r="B58" s="10"/>
      <c r="C58" s="11"/>
      <c r="D58" s="11"/>
      <c r="E58" s="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 x14ac:dyDescent="0.2">
      <c r="A59" s="10"/>
      <c r="B59" s="10"/>
      <c r="C59" s="11"/>
      <c r="D59" s="11"/>
      <c r="E59" s="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2">
      <c r="A60" s="10"/>
      <c r="B60" s="10"/>
      <c r="C60" s="11"/>
      <c r="D60" s="11"/>
      <c r="E60" s="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2">
      <c r="A61" s="10"/>
      <c r="B61" s="10"/>
      <c r="C61" s="11"/>
      <c r="D61" s="11"/>
      <c r="E61" s="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2">
      <c r="A62" s="10"/>
      <c r="B62" s="10"/>
      <c r="C62" s="11"/>
      <c r="D62" s="11"/>
      <c r="E62" s="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 x14ac:dyDescent="0.2">
      <c r="A63" s="10"/>
      <c r="B63" s="10"/>
      <c r="C63" s="11"/>
      <c r="D63" s="11"/>
      <c r="E63" s="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 x14ac:dyDescent="0.2">
      <c r="A64" s="10"/>
      <c r="B64" s="10"/>
      <c r="C64" s="11"/>
      <c r="D64" s="11"/>
      <c r="E64" s="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">
      <c r="A65" s="10"/>
      <c r="B65" s="10"/>
      <c r="C65" s="11"/>
      <c r="D65" s="11"/>
      <c r="E65" s="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x14ac:dyDescent="0.2">
      <c r="A66" s="10"/>
      <c r="B66" s="10"/>
      <c r="C66" s="11"/>
      <c r="D66" s="11"/>
      <c r="E66" s="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 x14ac:dyDescent="0.2">
      <c r="A67" s="10"/>
      <c r="B67" s="10"/>
      <c r="C67" s="11"/>
      <c r="D67" s="11"/>
      <c r="E67" s="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 x14ac:dyDescent="0.2">
      <c r="A68" s="10"/>
      <c r="B68" s="10"/>
      <c r="C68" s="11"/>
      <c r="D68" s="11"/>
      <c r="E68" s="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 x14ac:dyDescent="0.2">
      <c r="A69" s="10"/>
      <c r="B69" s="10"/>
      <c r="C69" s="11"/>
      <c r="D69" s="11"/>
      <c r="E69" s="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x14ac:dyDescent="0.2">
      <c r="A70" s="10"/>
      <c r="B70" s="10"/>
      <c r="C70" s="11"/>
      <c r="D70" s="11"/>
      <c r="E70" s="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 x14ac:dyDescent="0.2">
      <c r="A71" s="10"/>
      <c r="B71" s="10"/>
      <c r="C71" s="11"/>
      <c r="D71" s="11"/>
      <c r="E71" s="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 x14ac:dyDescent="0.2">
      <c r="A72" s="10"/>
      <c r="B72" s="10"/>
      <c r="C72" s="11"/>
      <c r="D72" s="11"/>
      <c r="E72" s="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 x14ac:dyDescent="0.2">
      <c r="A73" s="10"/>
      <c r="B73" s="10"/>
      <c r="C73" s="11"/>
      <c r="D73" s="11"/>
      <c r="E73" s="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2">
      <c r="A74" s="10"/>
      <c r="B74" s="10"/>
      <c r="C74" s="11"/>
      <c r="D74" s="11"/>
      <c r="E74" s="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2">
      <c r="A75" s="10"/>
      <c r="B75" s="10"/>
      <c r="C75" s="11"/>
      <c r="D75" s="11"/>
      <c r="E75" s="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 x14ac:dyDescent="0.2">
      <c r="A76" s="10"/>
      <c r="B76" s="10"/>
      <c r="C76" s="11"/>
      <c r="D76" s="11"/>
      <c r="E76" s="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 x14ac:dyDescent="0.2">
      <c r="A77" s="10"/>
      <c r="B77" s="10"/>
      <c r="C77" s="11"/>
      <c r="D77" s="11"/>
      <c r="E77" s="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 x14ac:dyDescent="0.2">
      <c r="A78" s="10"/>
      <c r="B78" s="10"/>
      <c r="C78" s="11"/>
      <c r="D78" s="11"/>
      <c r="E78" s="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 x14ac:dyDescent="0.2">
      <c r="A79" s="10"/>
      <c r="B79" s="10"/>
      <c r="C79" s="11"/>
      <c r="D79" s="11"/>
      <c r="E79" s="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 x14ac:dyDescent="0.2">
      <c r="A80" s="10"/>
      <c r="B80" s="10"/>
      <c r="C80" s="11"/>
      <c r="D80" s="11"/>
      <c r="E80" s="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 x14ac:dyDescent="0.2">
      <c r="A81" s="10"/>
      <c r="B81" s="10"/>
      <c r="C81" s="11"/>
      <c r="D81" s="11"/>
      <c r="E81" s="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 x14ac:dyDescent="0.2">
      <c r="A82" s="10"/>
      <c r="B82" s="10"/>
      <c r="C82" s="11"/>
      <c r="D82" s="11"/>
      <c r="E82" s="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 x14ac:dyDescent="0.2">
      <c r="A83" s="10"/>
      <c r="B83" s="10"/>
      <c r="C83" s="11"/>
      <c r="D83" s="11"/>
      <c r="E83" s="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 x14ac:dyDescent="0.2">
      <c r="A84" s="10"/>
      <c r="B84" s="10"/>
      <c r="C84" s="11"/>
      <c r="D84" s="11"/>
      <c r="E84" s="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 x14ac:dyDescent="0.2">
      <c r="A85" s="10"/>
      <c r="B85" s="10"/>
      <c r="C85" s="11"/>
      <c r="D85" s="11"/>
      <c r="E85" s="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 x14ac:dyDescent="0.2">
      <c r="A86" s="10"/>
      <c r="B86" s="10"/>
      <c r="C86" s="11"/>
      <c r="D86" s="11"/>
      <c r="E86" s="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 x14ac:dyDescent="0.2">
      <c r="A87" s="10"/>
      <c r="B87" s="10"/>
      <c r="C87" s="11"/>
      <c r="D87" s="11"/>
      <c r="E87" s="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 x14ac:dyDescent="0.2">
      <c r="A88" s="10"/>
      <c r="B88" s="10"/>
      <c r="C88" s="11"/>
      <c r="D88" s="11"/>
      <c r="E88" s="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 x14ac:dyDescent="0.2">
      <c r="A89" s="10"/>
      <c r="B89" s="10"/>
      <c r="C89" s="11"/>
      <c r="D89" s="11"/>
      <c r="E89" s="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 x14ac:dyDescent="0.2">
      <c r="A90" s="10"/>
      <c r="B90" s="10"/>
      <c r="C90" s="11"/>
      <c r="D90" s="11"/>
      <c r="E90" s="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 x14ac:dyDescent="0.2">
      <c r="A91" s="10"/>
      <c r="B91" s="10"/>
      <c r="C91" s="11"/>
      <c r="D91" s="11"/>
      <c r="E91" s="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 x14ac:dyDescent="0.2">
      <c r="A92" s="10"/>
      <c r="B92" s="10"/>
      <c r="C92" s="11"/>
      <c r="D92" s="11"/>
      <c r="E92" s="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 x14ac:dyDescent="0.2">
      <c r="A93" s="10"/>
      <c r="B93" s="10"/>
      <c r="C93" s="11"/>
      <c r="D93" s="11"/>
      <c r="E93" s="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 x14ac:dyDescent="0.2">
      <c r="A94" s="10"/>
      <c r="B94" s="10"/>
      <c r="C94" s="11"/>
      <c r="D94" s="11"/>
      <c r="E94" s="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 x14ac:dyDescent="0.2">
      <c r="A95" s="10"/>
      <c r="B95" s="10"/>
      <c r="C95" s="11"/>
      <c r="D95" s="11"/>
      <c r="E95" s="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 x14ac:dyDescent="0.2">
      <c r="A96" s="10"/>
      <c r="B96" s="10"/>
      <c r="C96" s="11"/>
      <c r="D96" s="11"/>
      <c r="E96" s="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 x14ac:dyDescent="0.2">
      <c r="A97" s="10"/>
      <c r="B97" s="10"/>
      <c r="C97" s="11"/>
      <c r="D97" s="11"/>
      <c r="E97" s="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 x14ac:dyDescent="0.2">
      <c r="A98" s="10"/>
      <c r="B98" s="10"/>
      <c r="C98" s="11"/>
      <c r="D98" s="11"/>
      <c r="E98" s="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 x14ac:dyDescent="0.2">
      <c r="A99" s="10"/>
      <c r="B99" s="10"/>
      <c r="C99" s="11"/>
      <c r="D99" s="11"/>
      <c r="E99" s="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 x14ac:dyDescent="0.2">
      <c r="A100" s="10"/>
      <c r="B100" s="10"/>
      <c r="C100" s="11"/>
      <c r="D100" s="11"/>
      <c r="E100" s="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 x14ac:dyDescent="0.2">
      <c r="A101" s="10"/>
      <c r="B101" s="10"/>
      <c r="C101" s="11"/>
      <c r="D101" s="11"/>
      <c r="E101" s="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 x14ac:dyDescent="0.2">
      <c r="A102" s="10"/>
      <c r="B102" s="10"/>
      <c r="C102" s="11"/>
      <c r="D102" s="11"/>
      <c r="E102" s="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 x14ac:dyDescent="0.2">
      <c r="A103" s="10"/>
      <c r="B103" s="10"/>
      <c r="C103" s="11"/>
      <c r="D103" s="11"/>
      <c r="E103" s="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 x14ac:dyDescent="0.2">
      <c r="A104" s="10"/>
      <c r="B104" s="10"/>
      <c r="C104" s="11"/>
      <c r="D104" s="11"/>
      <c r="E104" s="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 x14ac:dyDescent="0.2">
      <c r="A105" s="10"/>
      <c r="B105" s="10"/>
      <c r="C105" s="11"/>
      <c r="D105" s="11"/>
      <c r="E105" s="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 x14ac:dyDescent="0.2">
      <c r="A106" s="10"/>
      <c r="B106" s="10"/>
      <c r="C106" s="11"/>
      <c r="D106" s="11"/>
      <c r="E106" s="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x14ac:dyDescent="0.2">
      <c r="A107" s="10"/>
      <c r="B107" s="10"/>
      <c r="C107" s="11"/>
      <c r="D107" s="11"/>
      <c r="E107" s="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 x14ac:dyDescent="0.2">
      <c r="A108" s="10"/>
      <c r="B108" s="10"/>
      <c r="C108" s="11"/>
      <c r="D108" s="11"/>
      <c r="E108" s="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 x14ac:dyDescent="0.2">
      <c r="A109" s="10"/>
      <c r="B109" s="10"/>
      <c r="C109" s="11"/>
      <c r="D109" s="11"/>
      <c r="E109" s="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 x14ac:dyDescent="0.2">
      <c r="A110" s="10"/>
      <c r="B110" s="10"/>
      <c r="C110" s="11"/>
      <c r="D110" s="11"/>
      <c r="E110" s="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 x14ac:dyDescent="0.2">
      <c r="A111" s="10"/>
      <c r="B111" s="10"/>
      <c r="C111" s="11"/>
      <c r="D111" s="11"/>
      <c r="E111" s="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 x14ac:dyDescent="0.2">
      <c r="A112" s="10"/>
      <c r="B112" s="10"/>
      <c r="C112" s="11"/>
      <c r="D112" s="11"/>
      <c r="E112" s="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 x14ac:dyDescent="0.2">
      <c r="A113" s="10"/>
      <c r="B113" s="10"/>
      <c r="C113" s="11"/>
      <c r="D113" s="11"/>
      <c r="E113" s="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 x14ac:dyDescent="0.2">
      <c r="A114" s="10"/>
      <c r="B114" s="10"/>
      <c r="C114" s="11"/>
      <c r="D114" s="11"/>
      <c r="E114" s="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 x14ac:dyDescent="0.2">
      <c r="A115" s="10"/>
      <c r="B115" s="10"/>
      <c r="C115" s="11"/>
      <c r="D115" s="11"/>
      <c r="E115" s="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 x14ac:dyDescent="0.2">
      <c r="A116" s="10"/>
      <c r="B116" s="10"/>
      <c r="C116" s="11"/>
      <c r="D116" s="11"/>
      <c r="E116" s="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 x14ac:dyDescent="0.2">
      <c r="A117" s="10"/>
      <c r="B117" s="10"/>
      <c r="C117" s="11"/>
      <c r="D117" s="11"/>
      <c r="E117" s="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 x14ac:dyDescent="0.2">
      <c r="A118" s="10"/>
      <c r="B118" s="10"/>
      <c r="C118" s="11"/>
      <c r="D118" s="11"/>
      <c r="E118" s="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">
      <c r="A119" s="10"/>
      <c r="B119" s="10"/>
      <c r="C119" s="11"/>
      <c r="D119" s="11"/>
      <c r="E119" s="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 x14ac:dyDescent="0.2">
      <c r="A120" s="10"/>
      <c r="B120" s="10"/>
      <c r="C120" s="11"/>
      <c r="D120" s="11"/>
      <c r="E120" s="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 x14ac:dyDescent="0.2">
      <c r="A121" s="10"/>
      <c r="B121" s="10"/>
      <c r="C121" s="11"/>
      <c r="D121" s="11"/>
      <c r="E121" s="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 x14ac:dyDescent="0.2">
      <c r="A122" s="10"/>
      <c r="B122" s="10"/>
      <c r="C122" s="11"/>
      <c r="D122" s="11"/>
      <c r="E122" s="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 x14ac:dyDescent="0.2">
      <c r="A123" s="10"/>
      <c r="B123" s="10"/>
      <c r="C123" s="11"/>
      <c r="D123" s="11"/>
      <c r="E123" s="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 x14ac:dyDescent="0.2">
      <c r="A124" s="10"/>
      <c r="B124" s="10"/>
      <c r="C124" s="11"/>
      <c r="D124" s="11"/>
      <c r="E124" s="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x14ac:dyDescent="0.2">
      <c r="A125" s="10"/>
      <c r="B125" s="10"/>
      <c r="C125" s="11"/>
      <c r="D125" s="11"/>
      <c r="E125" s="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 x14ac:dyDescent="0.2">
      <c r="A126" s="10"/>
      <c r="B126" s="10"/>
      <c r="C126" s="11"/>
      <c r="D126" s="11"/>
      <c r="E126" s="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 x14ac:dyDescent="0.2">
      <c r="A127" s="10"/>
      <c r="B127" s="10"/>
      <c r="C127" s="11"/>
      <c r="D127" s="11"/>
      <c r="E127" s="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 x14ac:dyDescent="0.2">
      <c r="A128" s="10"/>
      <c r="B128" s="10"/>
      <c r="C128" s="11"/>
      <c r="D128" s="11"/>
      <c r="E128" s="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 x14ac:dyDescent="0.2">
      <c r="A129" s="10"/>
      <c r="B129" s="10"/>
      <c r="C129" s="11"/>
      <c r="D129" s="11"/>
      <c r="E129" s="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 x14ac:dyDescent="0.2">
      <c r="A130" s="10"/>
      <c r="B130" s="10"/>
      <c r="C130" s="11"/>
      <c r="D130" s="11"/>
      <c r="E130" s="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 x14ac:dyDescent="0.2">
      <c r="A131" s="10"/>
      <c r="B131" s="10"/>
      <c r="C131" s="11"/>
      <c r="D131" s="11"/>
      <c r="E131" s="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 x14ac:dyDescent="0.2">
      <c r="A132" s="10"/>
      <c r="B132" s="10"/>
      <c r="C132" s="11"/>
      <c r="D132" s="11"/>
      <c r="E132" s="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 x14ac:dyDescent="0.2">
      <c r="A133" s="10"/>
      <c r="B133" s="10"/>
      <c r="C133" s="11"/>
      <c r="D133" s="11"/>
      <c r="E133" s="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 x14ac:dyDescent="0.2">
      <c r="A134" s="10"/>
      <c r="B134" s="10"/>
      <c r="C134" s="11"/>
      <c r="D134" s="11"/>
      <c r="E134" s="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 x14ac:dyDescent="0.2">
      <c r="A135" s="10"/>
      <c r="B135" s="10"/>
      <c r="C135" s="11"/>
      <c r="D135" s="11"/>
      <c r="E135" s="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 x14ac:dyDescent="0.2">
      <c r="A136" s="10"/>
      <c r="B136" s="10"/>
      <c r="C136" s="11"/>
      <c r="D136" s="11"/>
      <c r="E136" s="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 x14ac:dyDescent="0.2">
      <c r="A137" s="10"/>
      <c r="B137" s="10"/>
      <c r="C137" s="11"/>
      <c r="D137" s="11"/>
      <c r="E137" s="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 x14ac:dyDescent="0.2">
      <c r="A138" s="10"/>
      <c r="B138" s="10"/>
      <c r="C138" s="11"/>
      <c r="D138" s="11"/>
      <c r="E138" s="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 x14ac:dyDescent="0.2">
      <c r="A139" s="10"/>
      <c r="B139" s="10"/>
      <c r="C139" s="11"/>
      <c r="D139" s="11"/>
      <c r="E139" s="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 x14ac:dyDescent="0.2">
      <c r="A140" s="10"/>
      <c r="B140" s="10"/>
      <c r="C140" s="11"/>
      <c r="D140" s="11"/>
      <c r="E140" s="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 x14ac:dyDescent="0.2">
      <c r="A141" s="10"/>
      <c r="B141" s="10"/>
      <c r="C141" s="11"/>
      <c r="D141" s="11"/>
      <c r="E141" s="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 x14ac:dyDescent="0.2">
      <c r="A142" s="10"/>
      <c r="B142" s="10"/>
      <c r="C142" s="11"/>
      <c r="D142" s="11"/>
      <c r="E142" s="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 x14ac:dyDescent="0.2">
      <c r="A143" s="10"/>
      <c r="B143" s="10"/>
      <c r="C143" s="11"/>
      <c r="D143" s="11"/>
      <c r="E143" s="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 x14ac:dyDescent="0.2">
      <c r="A144" s="10"/>
      <c r="B144" s="10"/>
      <c r="C144" s="11"/>
      <c r="D144" s="11"/>
      <c r="E144" s="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 x14ac:dyDescent="0.2">
      <c r="A145" s="10"/>
      <c r="B145" s="10"/>
      <c r="C145" s="11"/>
      <c r="D145" s="11"/>
      <c r="E145" s="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 x14ac:dyDescent="0.2">
      <c r="A146" s="10"/>
      <c r="B146" s="10"/>
      <c r="C146" s="11"/>
      <c r="D146" s="11"/>
      <c r="E146" s="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 x14ac:dyDescent="0.2">
      <c r="A147" s="10"/>
      <c r="B147" s="10"/>
      <c r="C147" s="11"/>
      <c r="D147" s="11"/>
      <c r="E147" s="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 x14ac:dyDescent="0.2">
      <c r="A148" s="10"/>
      <c r="B148" s="10"/>
      <c r="C148" s="11"/>
      <c r="D148" s="11"/>
      <c r="E148" s="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 x14ac:dyDescent="0.2">
      <c r="A149" s="10"/>
      <c r="B149" s="10"/>
      <c r="C149" s="11"/>
      <c r="D149" s="11"/>
      <c r="E149" s="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 x14ac:dyDescent="0.2">
      <c r="A150" s="10"/>
      <c r="B150" s="10"/>
      <c r="C150" s="11"/>
      <c r="D150" s="11"/>
      <c r="E150" s="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 x14ac:dyDescent="0.2">
      <c r="A151" s="10"/>
      <c r="B151" s="10"/>
      <c r="C151" s="11"/>
      <c r="D151" s="11"/>
      <c r="E151" s="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 x14ac:dyDescent="0.2">
      <c r="A152" s="10"/>
      <c r="B152" s="10"/>
      <c r="C152" s="11"/>
      <c r="D152" s="11"/>
      <c r="E152" s="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x14ac:dyDescent="0.2">
      <c r="A153" s="10"/>
      <c r="B153" s="10"/>
      <c r="C153" s="11"/>
      <c r="D153" s="11"/>
      <c r="E153" s="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 x14ac:dyDescent="0.2">
      <c r="A154" s="10"/>
      <c r="B154" s="10"/>
      <c r="C154" s="11"/>
      <c r="D154" s="11"/>
      <c r="E154" s="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 x14ac:dyDescent="0.2">
      <c r="A155" s="10"/>
      <c r="B155" s="10"/>
      <c r="C155" s="11"/>
      <c r="D155" s="11"/>
      <c r="E155" s="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 x14ac:dyDescent="0.2">
      <c r="A156" s="10"/>
      <c r="B156" s="10"/>
      <c r="C156" s="11"/>
      <c r="D156" s="11"/>
      <c r="E156" s="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 x14ac:dyDescent="0.2">
      <c r="A157" s="10"/>
      <c r="B157" s="10"/>
      <c r="C157" s="11"/>
      <c r="D157" s="11"/>
      <c r="E157" s="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 x14ac:dyDescent="0.2">
      <c r="A158" s="10"/>
      <c r="B158" s="10"/>
      <c r="C158" s="11"/>
      <c r="D158" s="11"/>
      <c r="E158" s="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 x14ac:dyDescent="0.2">
      <c r="A159" s="10"/>
      <c r="B159" s="10"/>
      <c r="C159" s="11"/>
      <c r="D159" s="11"/>
      <c r="E159" s="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 x14ac:dyDescent="0.2">
      <c r="A160" s="10"/>
      <c r="B160" s="10"/>
      <c r="C160" s="11"/>
      <c r="D160" s="11"/>
      <c r="E160" s="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 x14ac:dyDescent="0.2">
      <c r="A161" s="10"/>
      <c r="B161" s="10"/>
      <c r="C161" s="11"/>
      <c r="D161" s="11"/>
      <c r="E161" s="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 x14ac:dyDescent="0.2">
      <c r="A162" s="10"/>
      <c r="B162" s="10"/>
      <c r="C162" s="11"/>
      <c r="D162" s="11"/>
      <c r="E162" s="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x14ac:dyDescent="0.2">
      <c r="A163" s="10"/>
      <c r="B163" s="10"/>
      <c r="C163" s="11"/>
      <c r="D163" s="11"/>
      <c r="E163" s="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 x14ac:dyDescent="0.2">
      <c r="A164" s="10"/>
      <c r="B164" s="10"/>
      <c r="C164" s="11"/>
      <c r="D164" s="11"/>
      <c r="E164" s="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 x14ac:dyDescent="0.2">
      <c r="A165" s="10"/>
      <c r="B165" s="10"/>
      <c r="C165" s="11"/>
      <c r="D165" s="11"/>
      <c r="E165" s="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 x14ac:dyDescent="0.2">
      <c r="A166" s="10"/>
      <c r="B166" s="10"/>
      <c r="C166" s="11"/>
      <c r="D166" s="11"/>
      <c r="E166" s="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 x14ac:dyDescent="0.2">
      <c r="A167" s="10"/>
      <c r="B167" s="10"/>
      <c r="C167" s="11"/>
      <c r="D167" s="11"/>
      <c r="E167" s="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 x14ac:dyDescent="0.2">
      <c r="A168" s="10"/>
      <c r="B168" s="10"/>
      <c r="C168" s="11"/>
      <c r="D168" s="11"/>
      <c r="E168" s="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 x14ac:dyDescent="0.2">
      <c r="A169" s="10"/>
      <c r="B169" s="10"/>
      <c r="C169" s="11"/>
      <c r="D169" s="11"/>
      <c r="E169" s="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 x14ac:dyDescent="0.2">
      <c r="A170" s="10"/>
      <c r="B170" s="10"/>
      <c r="C170" s="11"/>
      <c r="D170" s="11"/>
      <c r="E170" s="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 x14ac:dyDescent="0.2">
      <c r="A171" s="10"/>
      <c r="B171" s="10"/>
      <c r="C171" s="11"/>
      <c r="D171" s="11"/>
      <c r="E171" s="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 x14ac:dyDescent="0.2">
      <c r="A172" s="10"/>
      <c r="B172" s="10"/>
      <c r="C172" s="11"/>
      <c r="D172" s="11"/>
      <c r="E172" s="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 x14ac:dyDescent="0.2">
      <c r="A173" s="10"/>
      <c r="B173" s="10"/>
      <c r="C173" s="11"/>
      <c r="D173" s="11"/>
      <c r="E173" s="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 x14ac:dyDescent="0.2">
      <c r="A174" s="10"/>
      <c r="B174" s="10"/>
      <c r="C174" s="11"/>
      <c r="D174" s="11"/>
      <c r="E174" s="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 x14ac:dyDescent="0.2">
      <c r="A175" s="10"/>
      <c r="B175" s="10"/>
      <c r="C175" s="11"/>
      <c r="D175" s="11"/>
      <c r="E175" s="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 x14ac:dyDescent="0.2">
      <c r="A176" s="10"/>
      <c r="B176" s="10"/>
      <c r="C176" s="11"/>
      <c r="D176" s="11"/>
      <c r="E176" s="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 x14ac:dyDescent="0.2">
      <c r="A177" s="10"/>
      <c r="B177" s="10"/>
      <c r="C177" s="11"/>
      <c r="D177" s="11"/>
      <c r="E177" s="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 x14ac:dyDescent="0.2">
      <c r="A178" s="10"/>
      <c r="B178" s="10"/>
      <c r="C178" s="11"/>
      <c r="D178" s="11"/>
      <c r="E178" s="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 x14ac:dyDescent="0.2">
      <c r="A179" s="10"/>
      <c r="B179" s="10"/>
      <c r="C179" s="11"/>
      <c r="D179" s="11"/>
      <c r="E179" s="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 x14ac:dyDescent="0.2">
      <c r="A180" s="10"/>
      <c r="B180" s="10"/>
      <c r="C180" s="11"/>
      <c r="D180" s="11"/>
      <c r="E180" s="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 x14ac:dyDescent="0.2">
      <c r="A181" s="10"/>
      <c r="B181" s="10"/>
      <c r="C181" s="11"/>
      <c r="D181" s="11"/>
      <c r="E181" s="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 x14ac:dyDescent="0.2">
      <c r="A182" s="10"/>
      <c r="B182" s="10"/>
      <c r="C182" s="11"/>
      <c r="D182" s="11"/>
      <c r="E182" s="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 x14ac:dyDescent="0.2">
      <c r="A183" s="10"/>
      <c r="B183" s="10"/>
      <c r="C183" s="11"/>
      <c r="D183" s="11"/>
      <c r="E183" s="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 x14ac:dyDescent="0.2">
      <c r="A184" s="10"/>
      <c r="B184" s="10"/>
      <c r="C184" s="11"/>
      <c r="D184" s="11"/>
      <c r="E184" s="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 x14ac:dyDescent="0.2">
      <c r="A185" s="10"/>
      <c r="B185" s="10"/>
      <c r="C185" s="11"/>
      <c r="D185" s="11"/>
      <c r="E185" s="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 x14ac:dyDescent="0.2">
      <c r="A186" s="10"/>
      <c r="B186" s="10"/>
      <c r="C186" s="11"/>
      <c r="D186" s="11"/>
      <c r="E186" s="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 x14ac:dyDescent="0.2">
      <c r="A187" s="10"/>
      <c r="B187" s="10"/>
      <c r="C187" s="11"/>
      <c r="D187" s="11"/>
      <c r="E187" s="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 x14ac:dyDescent="0.2">
      <c r="A188" s="10"/>
      <c r="B188" s="10"/>
      <c r="C188" s="11"/>
      <c r="D188" s="11"/>
      <c r="E188" s="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 x14ac:dyDescent="0.2">
      <c r="A189" s="10"/>
      <c r="B189" s="10"/>
      <c r="C189" s="11"/>
      <c r="D189" s="11"/>
      <c r="E189" s="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 x14ac:dyDescent="0.2">
      <c r="A190" s="10"/>
      <c r="B190" s="10"/>
      <c r="C190" s="11"/>
      <c r="D190" s="11"/>
      <c r="E190" s="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 x14ac:dyDescent="0.2">
      <c r="A191" s="10"/>
      <c r="B191" s="10"/>
      <c r="C191" s="11"/>
      <c r="D191" s="11"/>
      <c r="E191" s="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 x14ac:dyDescent="0.2">
      <c r="A192" s="10"/>
      <c r="B192" s="10"/>
      <c r="C192" s="11"/>
      <c r="D192" s="11"/>
      <c r="E192" s="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 x14ac:dyDescent="0.2">
      <c r="A193" s="10"/>
      <c r="B193" s="10"/>
      <c r="C193" s="11"/>
      <c r="D193" s="11"/>
      <c r="E193" s="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 x14ac:dyDescent="0.2">
      <c r="A194" s="10"/>
      <c r="B194" s="10"/>
      <c r="C194" s="11"/>
      <c r="D194" s="11"/>
      <c r="E194" s="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 x14ac:dyDescent="0.2">
      <c r="A195" s="10"/>
      <c r="B195" s="10"/>
      <c r="C195" s="11"/>
      <c r="D195" s="11"/>
      <c r="E195" s="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 x14ac:dyDescent="0.2">
      <c r="A196" s="10"/>
      <c r="B196" s="10"/>
      <c r="C196" s="11"/>
      <c r="D196" s="11"/>
      <c r="E196" s="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 x14ac:dyDescent="0.2">
      <c r="A197" s="10"/>
      <c r="B197" s="10"/>
      <c r="C197" s="11"/>
      <c r="D197" s="11"/>
      <c r="E197" s="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 x14ac:dyDescent="0.2">
      <c r="A198" s="10"/>
      <c r="B198" s="10"/>
      <c r="C198" s="11"/>
      <c r="D198" s="11"/>
      <c r="E198" s="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 x14ac:dyDescent="0.2">
      <c r="A199" s="10"/>
      <c r="B199" s="10"/>
      <c r="C199" s="11"/>
      <c r="D199" s="11"/>
      <c r="E199" s="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 x14ac:dyDescent="0.2">
      <c r="A200" s="10"/>
      <c r="B200" s="10"/>
      <c r="C200" s="11"/>
      <c r="D200" s="11"/>
      <c r="E200" s="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 x14ac:dyDescent="0.2">
      <c r="A201" s="10"/>
      <c r="B201" s="10"/>
      <c r="C201" s="11"/>
      <c r="D201" s="11"/>
      <c r="E201" s="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 x14ac:dyDescent="0.2">
      <c r="A202" s="10"/>
      <c r="B202" s="10"/>
      <c r="C202" s="11"/>
      <c r="D202" s="11"/>
      <c r="E202" s="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 x14ac:dyDescent="0.2">
      <c r="A203" s="10"/>
      <c r="B203" s="10"/>
      <c r="C203" s="11"/>
      <c r="D203" s="11"/>
      <c r="E203" s="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 x14ac:dyDescent="0.2">
      <c r="A204" s="10"/>
      <c r="B204" s="10"/>
      <c r="C204" s="11"/>
      <c r="D204" s="11"/>
      <c r="E204" s="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 x14ac:dyDescent="0.2">
      <c r="A205" s="10"/>
      <c r="B205" s="10"/>
      <c r="C205" s="11"/>
      <c r="D205" s="11"/>
      <c r="E205" s="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 x14ac:dyDescent="0.2">
      <c r="A206" s="10"/>
      <c r="B206" s="10"/>
      <c r="C206" s="11"/>
      <c r="D206" s="11"/>
      <c r="E206" s="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 x14ac:dyDescent="0.2">
      <c r="A207" s="10"/>
      <c r="B207" s="10"/>
      <c r="C207" s="11"/>
      <c r="D207" s="11"/>
      <c r="E207" s="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 x14ac:dyDescent="0.2">
      <c r="A208" s="10"/>
      <c r="B208" s="10"/>
      <c r="C208" s="11"/>
      <c r="D208" s="11"/>
      <c r="E208" s="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 x14ac:dyDescent="0.2">
      <c r="A209" s="10"/>
      <c r="B209" s="10"/>
      <c r="C209" s="11"/>
      <c r="D209" s="11"/>
      <c r="E209" s="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 x14ac:dyDescent="0.2">
      <c r="A210" s="10"/>
      <c r="B210" s="10"/>
      <c r="C210" s="11"/>
      <c r="D210" s="11"/>
      <c r="E210" s="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 x14ac:dyDescent="0.2">
      <c r="A211" s="10"/>
      <c r="B211" s="10"/>
      <c r="C211" s="11"/>
      <c r="D211" s="11"/>
      <c r="E211" s="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 x14ac:dyDescent="0.2">
      <c r="A212" s="10"/>
      <c r="B212" s="10"/>
      <c r="C212" s="11"/>
      <c r="D212" s="11"/>
      <c r="E212" s="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 x14ac:dyDescent="0.2">
      <c r="A213" s="10"/>
      <c r="B213" s="10"/>
      <c r="C213" s="11"/>
      <c r="D213" s="11"/>
      <c r="E213" s="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 x14ac:dyDescent="0.2">
      <c r="A214" s="10"/>
      <c r="B214" s="10"/>
      <c r="C214" s="11"/>
      <c r="D214" s="11"/>
      <c r="E214" s="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 x14ac:dyDescent="0.2">
      <c r="A215" s="10"/>
      <c r="B215" s="10"/>
      <c r="C215" s="11"/>
      <c r="D215" s="11"/>
      <c r="E215" s="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 x14ac:dyDescent="0.2">
      <c r="A216" s="10"/>
      <c r="B216" s="10"/>
      <c r="C216" s="11"/>
      <c r="D216" s="11"/>
      <c r="E216" s="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 x14ac:dyDescent="0.2">
      <c r="A217" s="10"/>
      <c r="B217" s="10"/>
      <c r="C217" s="11"/>
      <c r="D217" s="11"/>
      <c r="E217" s="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 x14ac:dyDescent="0.2">
      <c r="A218" s="10"/>
      <c r="B218" s="10"/>
      <c r="C218" s="11"/>
      <c r="D218" s="11"/>
      <c r="E218" s="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 x14ac:dyDescent="0.2">
      <c r="A219" s="10"/>
      <c r="B219" s="10"/>
      <c r="C219" s="11"/>
      <c r="D219" s="11"/>
      <c r="E219" s="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 x14ac:dyDescent="0.2">
      <c r="A220" s="10"/>
      <c r="B220" s="10"/>
      <c r="C220" s="11"/>
      <c r="D220" s="11"/>
      <c r="E220" s="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 x14ac:dyDescent="0.2">
      <c r="A221" s="10"/>
      <c r="B221" s="10"/>
      <c r="C221" s="11"/>
      <c r="D221" s="11"/>
      <c r="E221" s="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 x14ac:dyDescent="0.2">
      <c r="A222" s="10"/>
      <c r="B222" s="10"/>
      <c r="C222" s="11"/>
      <c r="D222" s="11"/>
      <c r="E222" s="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 x14ac:dyDescent="0.2">
      <c r="A223" s="10"/>
      <c r="B223" s="10"/>
      <c r="C223" s="11"/>
      <c r="D223" s="11"/>
      <c r="E223" s="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 x14ac:dyDescent="0.2">
      <c r="A224" s="10"/>
      <c r="B224" s="10"/>
      <c r="C224" s="11"/>
      <c r="D224" s="11"/>
      <c r="E224" s="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 x14ac:dyDescent="0.2">
      <c r="A225" s="10"/>
      <c r="B225" s="10"/>
      <c r="C225" s="11"/>
      <c r="D225" s="11"/>
      <c r="E225" s="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 x14ac:dyDescent="0.2">
      <c r="A226" s="10"/>
      <c r="B226" s="10"/>
      <c r="C226" s="11"/>
      <c r="D226" s="11"/>
      <c r="E226" s="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 x14ac:dyDescent="0.2">
      <c r="A227" s="10"/>
      <c r="B227" s="10"/>
      <c r="C227" s="11"/>
      <c r="D227" s="11"/>
      <c r="E227" s="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 x14ac:dyDescent="0.2">
      <c r="A228" s="10"/>
      <c r="B228" s="10"/>
      <c r="C228" s="11"/>
      <c r="D228" s="11"/>
      <c r="E228" s="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 x14ac:dyDescent="0.2">
      <c r="A229" s="10"/>
      <c r="B229" s="10"/>
      <c r="C229" s="11"/>
      <c r="D229" s="11"/>
      <c r="E229" s="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7">
    <mergeCell ref="A33:P33"/>
    <mergeCell ref="A34:P34"/>
    <mergeCell ref="A29:A32"/>
    <mergeCell ref="B29:D29"/>
    <mergeCell ref="B30:G30"/>
    <mergeCell ref="C31:D31"/>
    <mergeCell ref="H31:I31"/>
    <mergeCell ref="C32:D32"/>
    <mergeCell ref="H32:I32"/>
    <mergeCell ref="P6:P8"/>
    <mergeCell ref="D7:D8"/>
    <mergeCell ref="E7:E8"/>
    <mergeCell ref="F7:G7"/>
    <mergeCell ref="H7:I7"/>
    <mergeCell ref="J7:K7"/>
    <mergeCell ref="L7:M7"/>
    <mergeCell ref="N7:O7"/>
    <mergeCell ref="A1:P1"/>
    <mergeCell ref="A2:P2"/>
    <mergeCell ref="A3:P3"/>
    <mergeCell ref="A4:P4"/>
    <mergeCell ref="A5:P5"/>
    <mergeCell ref="A6:A8"/>
    <mergeCell ref="B6:B8"/>
    <mergeCell ref="C6:C8"/>
    <mergeCell ref="D6:E6"/>
    <mergeCell ref="F6:O6"/>
  </mergeCells>
  <phoneticPr fontId="21" type="noConversion"/>
  <pageMargins left="0.70866141732283472" right="0.70866141732283472" top="0.74803149606299213" bottom="0.74803149606299213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topLeftCell="A7" zoomScale="65" zoomScaleNormal="65" workbookViewId="0">
      <selection activeCell="W4" sqref="W4"/>
    </sheetView>
  </sheetViews>
  <sheetFormatPr baseColWidth="10" defaultColWidth="12.625" defaultRowHeight="15" customHeight="1" x14ac:dyDescent="0.2"/>
  <cols>
    <col min="1" max="1" width="13" style="13" customWidth="1"/>
    <col min="2" max="2" width="7.5" style="23" customWidth="1"/>
    <col min="3" max="3" width="73.75" style="13" customWidth="1"/>
    <col min="4" max="5" width="31.75" style="13" customWidth="1"/>
    <col min="6" max="15" width="7.375" style="13" customWidth="1"/>
    <col min="16" max="26" width="10" style="13" customWidth="1"/>
    <col min="27" max="16384" width="12.625" style="13"/>
  </cols>
  <sheetData>
    <row r="1" spans="1:26" ht="174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26" ht="28.5" customHeight="1" x14ac:dyDescent="0.2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 customHeight="1" x14ac:dyDescent="0.2">
      <c r="A4" s="39" t="s">
        <v>54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6" t="s">
        <v>0</v>
      </c>
      <c r="B6" s="46" t="s">
        <v>1</v>
      </c>
      <c r="C6" s="46" t="s">
        <v>42</v>
      </c>
      <c r="D6" s="49" t="s">
        <v>45</v>
      </c>
      <c r="E6" s="50"/>
      <c r="F6" s="49" t="s">
        <v>48</v>
      </c>
      <c r="G6" s="53"/>
      <c r="H6" s="53"/>
      <c r="I6" s="53"/>
      <c r="J6" s="53"/>
      <c r="K6" s="53"/>
      <c r="L6" s="53"/>
      <c r="M6" s="53"/>
      <c r="N6" s="53"/>
      <c r="O6" s="53"/>
      <c r="P6" s="51" t="s">
        <v>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 x14ac:dyDescent="0.2">
      <c r="A7" s="47"/>
      <c r="B7" s="48"/>
      <c r="C7" s="47"/>
      <c r="D7" s="46" t="s">
        <v>44</v>
      </c>
      <c r="E7" s="46" t="s">
        <v>46</v>
      </c>
      <c r="F7" s="44" t="s">
        <v>2</v>
      </c>
      <c r="G7" s="45"/>
      <c r="H7" s="44" t="s">
        <v>3</v>
      </c>
      <c r="I7" s="45"/>
      <c r="J7" s="44" t="s">
        <v>4</v>
      </c>
      <c r="K7" s="45"/>
      <c r="L7" s="44" t="s">
        <v>5</v>
      </c>
      <c r="M7" s="45"/>
      <c r="N7" s="44" t="s">
        <v>47</v>
      </c>
      <c r="O7" s="45"/>
      <c r="P7" s="5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">
      <c r="A8" s="47"/>
      <c r="B8" s="48"/>
      <c r="C8" s="47"/>
      <c r="D8" s="47"/>
      <c r="E8" s="47"/>
      <c r="F8" s="3" t="s">
        <v>7</v>
      </c>
      <c r="G8" s="3" t="s">
        <v>8</v>
      </c>
      <c r="H8" s="3" t="s">
        <v>7</v>
      </c>
      <c r="I8" s="3" t="s">
        <v>8</v>
      </c>
      <c r="J8" s="3" t="s">
        <v>7</v>
      </c>
      <c r="K8" s="3" t="s">
        <v>8</v>
      </c>
      <c r="L8" s="3" t="s">
        <v>7</v>
      </c>
      <c r="M8" s="3" t="s">
        <v>8</v>
      </c>
      <c r="N8" s="3" t="s">
        <v>7</v>
      </c>
      <c r="O8" s="3" t="s">
        <v>8</v>
      </c>
      <c r="P8" s="5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4.5" customHeight="1" x14ac:dyDescent="0.2">
      <c r="A9" s="4" t="s">
        <v>55</v>
      </c>
      <c r="B9" s="22">
        <v>1</v>
      </c>
      <c r="C9" s="30" t="s">
        <v>56</v>
      </c>
      <c r="D9" s="25" t="s">
        <v>51</v>
      </c>
      <c r="E9" s="25" t="s">
        <v>52</v>
      </c>
      <c r="F9" s="19">
        <v>0</v>
      </c>
      <c r="G9" s="4">
        <v>0</v>
      </c>
      <c r="H9" s="4">
        <v>0</v>
      </c>
      <c r="I9" s="4">
        <v>0</v>
      </c>
      <c r="J9" s="4">
        <v>16</v>
      </c>
      <c r="K9" s="4">
        <v>22</v>
      </c>
      <c r="L9" s="4">
        <v>0</v>
      </c>
      <c r="M9" s="4">
        <v>0</v>
      </c>
      <c r="N9" s="4">
        <v>0</v>
      </c>
      <c r="O9" s="4">
        <v>0</v>
      </c>
      <c r="P9" s="5">
        <f t="shared" ref="P9:P28" si="0">SUM(F9:O9)</f>
        <v>38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 x14ac:dyDescent="0.2">
      <c r="A10" s="4" t="s">
        <v>55</v>
      </c>
      <c r="B10" s="4">
        <v>2</v>
      </c>
      <c r="C10" s="4" t="s">
        <v>9</v>
      </c>
      <c r="D10" s="4" t="s">
        <v>10</v>
      </c>
      <c r="E10" s="4" t="s">
        <v>11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5">
        <f t="shared" si="0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customHeight="1" x14ac:dyDescent="0.2">
      <c r="A11" s="4" t="s">
        <v>55</v>
      </c>
      <c r="B11" s="22">
        <v>3</v>
      </c>
      <c r="C11" s="4" t="s">
        <v>9</v>
      </c>
      <c r="D11" s="4" t="s">
        <v>12</v>
      </c>
      <c r="E11" s="4" t="s">
        <v>12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5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3.25" customHeight="1" x14ac:dyDescent="0.2">
      <c r="A12" s="4" t="s">
        <v>55</v>
      </c>
      <c r="B12" s="4">
        <v>4</v>
      </c>
      <c r="C12" s="4" t="s">
        <v>9</v>
      </c>
      <c r="D12" s="4" t="s">
        <v>60</v>
      </c>
      <c r="E12" s="4" t="s">
        <v>12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5">
        <f t="shared" si="0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 x14ac:dyDescent="0.2">
      <c r="A13" s="4" t="s">
        <v>55</v>
      </c>
      <c r="B13" s="22">
        <v>5</v>
      </c>
      <c r="C13" s="4" t="s">
        <v>9</v>
      </c>
      <c r="D13" s="4" t="s">
        <v>13</v>
      </c>
      <c r="E13" s="4" t="s">
        <v>14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5">
        <f t="shared" si="0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25" customHeight="1" x14ac:dyDescent="0.2">
      <c r="A14" s="4" t="s">
        <v>55</v>
      </c>
      <c r="B14" s="4">
        <v>6</v>
      </c>
      <c r="C14" s="4" t="s">
        <v>9</v>
      </c>
      <c r="D14" s="4" t="s">
        <v>15</v>
      </c>
      <c r="E14" s="4" t="s">
        <v>16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5">
        <f t="shared" si="0"/>
        <v>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3.25" customHeight="1" x14ac:dyDescent="0.2">
      <c r="A15" s="4" t="s">
        <v>55</v>
      </c>
      <c r="B15" s="22">
        <v>7</v>
      </c>
      <c r="C15" s="4" t="s">
        <v>9</v>
      </c>
      <c r="D15" s="4" t="s">
        <v>17</v>
      </c>
      <c r="E15" s="4" t="s">
        <v>18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5">
        <f t="shared" si="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3.25" customHeight="1" x14ac:dyDescent="0.2">
      <c r="A16" s="4" t="s">
        <v>55</v>
      </c>
      <c r="B16" s="4">
        <v>8</v>
      </c>
      <c r="C16" s="4" t="s">
        <v>9</v>
      </c>
      <c r="D16" s="4" t="s">
        <v>19</v>
      </c>
      <c r="E16" s="4" t="s">
        <v>20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5">
        <f t="shared" si="0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2">
      <c r="A17" s="4" t="s">
        <v>55</v>
      </c>
      <c r="B17" s="22">
        <v>9</v>
      </c>
      <c r="C17" s="4" t="s">
        <v>9</v>
      </c>
      <c r="D17" s="4" t="s">
        <v>21</v>
      </c>
      <c r="E17" s="4" t="s">
        <v>22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5">
        <f t="shared" si="0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3.25" customHeight="1" x14ac:dyDescent="0.2">
      <c r="A18" s="4" t="s">
        <v>55</v>
      </c>
      <c r="B18" s="4">
        <v>10</v>
      </c>
      <c r="C18" s="4" t="s">
        <v>9</v>
      </c>
      <c r="D18" s="4" t="s">
        <v>23</v>
      </c>
      <c r="E18" s="4" t="s">
        <v>24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5">
        <f t="shared" si="0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3.25" customHeight="1" x14ac:dyDescent="0.2">
      <c r="A19" s="4" t="s">
        <v>55</v>
      </c>
      <c r="B19" s="22">
        <v>11</v>
      </c>
      <c r="C19" s="4" t="s">
        <v>9</v>
      </c>
      <c r="D19" s="4" t="s">
        <v>25</v>
      </c>
      <c r="E19" s="4" t="s">
        <v>26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5">
        <f t="shared" si="0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 x14ac:dyDescent="0.2">
      <c r="A20" s="4" t="s">
        <v>55</v>
      </c>
      <c r="B20" s="4">
        <v>12</v>
      </c>
      <c r="C20" s="4" t="s">
        <v>9</v>
      </c>
      <c r="D20" s="4" t="s">
        <v>27</v>
      </c>
      <c r="E20" s="4" t="s">
        <v>28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5">
        <f t="shared" si="0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3.25" customHeight="1" x14ac:dyDescent="0.2">
      <c r="A21" s="4" t="s">
        <v>55</v>
      </c>
      <c r="B21" s="22">
        <v>13</v>
      </c>
      <c r="C21" s="4" t="s">
        <v>9</v>
      </c>
      <c r="D21" s="4" t="s">
        <v>29</v>
      </c>
      <c r="E21" s="4" t="s">
        <v>29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5">
        <f t="shared" si="0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3.25" customHeight="1" x14ac:dyDescent="0.2">
      <c r="A22" s="4" t="s">
        <v>55</v>
      </c>
      <c r="B22" s="4">
        <v>14</v>
      </c>
      <c r="C22" s="4" t="s">
        <v>9</v>
      </c>
      <c r="D22" s="4" t="s">
        <v>30</v>
      </c>
      <c r="E22" s="4" t="s">
        <v>30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5">
        <f t="shared" si="0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2">
      <c r="A23" s="4" t="s">
        <v>55</v>
      </c>
      <c r="B23" s="22">
        <v>15</v>
      </c>
      <c r="C23" s="4" t="s">
        <v>9</v>
      </c>
      <c r="D23" s="4" t="s">
        <v>31</v>
      </c>
      <c r="E23" s="4" t="s">
        <v>32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5">
        <f t="shared" si="0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3.25" customHeight="1" x14ac:dyDescent="0.2">
      <c r="A24" s="4" t="s">
        <v>55</v>
      </c>
      <c r="B24" s="4">
        <v>16</v>
      </c>
      <c r="C24" s="4" t="s">
        <v>9</v>
      </c>
      <c r="D24" s="4" t="s">
        <v>33</v>
      </c>
      <c r="E24" s="4" t="s">
        <v>34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5">
        <f t="shared" si="0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3.25" customHeight="1" x14ac:dyDescent="0.2">
      <c r="A25" s="4" t="s">
        <v>55</v>
      </c>
      <c r="B25" s="22">
        <v>17</v>
      </c>
      <c r="C25" s="4" t="s">
        <v>9</v>
      </c>
      <c r="D25" s="9" t="s">
        <v>35</v>
      </c>
      <c r="E25" s="9" t="s">
        <v>36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5">
        <f t="shared" si="0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 x14ac:dyDescent="0.2">
      <c r="A26" s="4" t="s">
        <v>55</v>
      </c>
      <c r="B26" s="4">
        <v>18</v>
      </c>
      <c r="C26" s="4" t="s">
        <v>9</v>
      </c>
      <c r="D26" s="9" t="s">
        <v>37</v>
      </c>
      <c r="E26" s="9" t="s">
        <v>37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5">
        <f t="shared" si="0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3.25" customHeight="1" x14ac:dyDescent="0.2">
      <c r="A27" s="4" t="s">
        <v>55</v>
      </c>
      <c r="B27" s="22">
        <v>19</v>
      </c>
      <c r="C27" s="4" t="s">
        <v>9</v>
      </c>
      <c r="D27" s="9" t="s">
        <v>38</v>
      </c>
      <c r="E27" s="9" t="s">
        <v>39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5">
        <f t="shared" si="0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4" t="s">
        <v>55</v>
      </c>
      <c r="B28" s="4">
        <v>20</v>
      </c>
      <c r="C28" s="4" t="s">
        <v>9</v>
      </c>
      <c r="D28" s="6" t="s">
        <v>40</v>
      </c>
      <c r="E28" s="7" t="s">
        <v>41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5">
        <f t="shared" si="0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3.25" customHeight="1" x14ac:dyDescent="0.2">
      <c r="A29" s="58"/>
      <c r="B29" s="58"/>
      <c r="C29" s="58"/>
      <c r="D29" s="61"/>
      <c r="E29" s="8" t="s">
        <v>6</v>
      </c>
      <c r="F29" s="15">
        <f>SUM(F9:F28)</f>
        <v>0</v>
      </c>
      <c r="G29" s="15">
        <f t="shared" ref="G29:O29" si="1">SUM(G9:G28)</f>
        <v>0</v>
      </c>
      <c r="H29" s="15">
        <f t="shared" si="1"/>
        <v>0</v>
      </c>
      <c r="I29" s="15">
        <f t="shared" si="1"/>
        <v>0</v>
      </c>
      <c r="J29" s="15">
        <f t="shared" si="1"/>
        <v>16</v>
      </c>
      <c r="K29" s="15">
        <f t="shared" si="1"/>
        <v>22</v>
      </c>
      <c r="L29" s="15">
        <f t="shared" si="1"/>
        <v>0</v>
      </c>
      <c r="M29" s="15">
        <f t="shared" si="1"/>
        <v>0</v>
      </c>
      <c r="N29" s="15">
        <f t="shared" si="1"/>
        <v>0</v>
      </c>
      <c r="O29" s="15">
        <f t="shared" si="1"/>
        <v>0</v>
      </c>
      <c r="P29" s="16">
        <f>SUM(P9:P28)</f>
        <v>38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3.25" customHeight="1" x14ac:dyDescent="0.2">
      <c r="A30" s="59"/>
      <c r="B30" s="60"/>
      <c r="C30" s="60"/>
      <c r="D30" s="60"/>
      <c r="E30" s="60"/>
      <c r="F30" s="60"/>
      <c r="G30" s="60"/>
      <c r="H30" s="26"/>
      <c r="I30" s="26"/>
      <c r="J30" s="26"/>
      <c r="K30" s="26"/>
      <c r="L30" s="26"/>
      <c r="M30" s="26"/>
      <c r="N30" s="26"/>
      <c r="O30" s="26"/>
      <c r="P30" s="2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3" customHeight="1" x14ac:dyDescent="0.2">
      <c r="A31" s="59"/>
      <c r="B31" s="20" t="s">
        <v>1</v>
      </c>
      <c r="C31" s="54" t="s">
        <v>42</v>
      </c>
      <c r="D31" s="55"/>
      <c r="E31" s="20" t="s">
        <v>43</v>
      </c>
      <c r="F31" s="21" t="s">
        <v>7</v>
      </c>
      <c r="G31" s="21" t="s">
        <v>8</v>
      </c>
      <c r="H31" s="54" t="s">
        <v>6</v>
      </c>
      <c r="I31" s="55"/>
      <c r="J31" s="26"/>
      <c r="K31" s="26"/>
      <c r="L31" s="26"/>
      <c r="M31" s="26"/>
      <c r="N31" s="26"/>
      <c r="O31" s="26"/>
      <c r="P31" s="2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92.25" customHeight="1" x14ac:dyDescent="0.2">
      <c r="A32" s="59"/>
      <c r="B32" s="27">
        <v>1</v>
      </c>
      <c r="C32" s="62" t="s">
        <v>63</v>
      </c>
      <c r="D32" s="57"/>
      <c r="E32" s="28" t="s">
        <v>49</v>
      </c>
      <c r="F32" s="29">
        <f>SUM(F29,H29,J29,L29,N29)</f>
        <v>16</v>
      </c>
      <c r="G32" s="29">
        <f>SUM(G29,I29,K29,M29,O29)</f>
        <v>22</v>
      </c>
      <c r="H32" s="56">
        <f>SUM(P9:P28)</f>
        <v>38</v>
      </c>
      <c r="I32" s="57"/>
      <c r="J32" s="26"/>
      <c r="K32" s="26"/>
      <c r="L32" s="26"/>
      <c r="M32" s="26"/>
      <c r="N32" s="26"/>
      <c r="O32" s="26"/>
      <c r="P32" s="2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8" customFormat="1" ht="76.5" customHeight="1" x14ac:dyDescent="0.2">
      <c r="A34" s="43" t="s">
        <v>53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3.25" customHeight="1" x14ac:dyDescent="0.2">
      <c r="A35" s="10"/>
      <c r="B35" s="10"/>
      <c r="C35" s="11"/>
      <c r="D35" s="11"/>
      <c r="E35" s="1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">
      <c r="A36" s="10"/>
      <c r="B36" s="10"/>
      <c r="C36" s="11"/>
      <c r="D36" s="11"/>
      <c r="E36" s="1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">
      <c r="A37" s="10"/>
      <c r="B37" s="10"/>
      <c r="C37" s="11"/>
      <c r="D37" s="11"/>
      <c r="E37" s="1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3.25" customHeight="1" x14ac:dyDescent="0.2">
      <c r="A38" s="10"/>
      <c r="B38" s="10"/>
      <c r="C38" s="11"/>
      <c r="D38" s="1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3.25" customHeight="1" x14ac:dyDescent="0.2">
      <c r="A39" s="10"/>
      <c r="B39" s="10"/>
      <c r="C39" s="11"/>
      <c r="D39" s="11"/>
      <c r="E39" s="1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10"/>
      <c r="B40" s="10"/>
      <c r="C40" s="11"/>
      <c r="D40" s="11"/>
      <c r="E40" s="1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3.25" customHeight="1" x14ac:dyDescent="0.2">
      <c r="A41" s="10"/>
      <c r="B41" s="10"/>
      <c r="C41" s="11"/>
      <c r="D41" s="11"/>
      <c r="E41" s="1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0"/>
      <c r="B42" s="10"/>
      <c r="C42" s="11"/>
      <c r="D42" s="11"/>
      <c r="E42" s="1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3.25" customHeight="1" x14ac:dyDescent="0.2">
      <c r="A43" s="10"/>
      <c r="B43" s="10"/>
      <c r="C43" s="11"/>
      <c r="D43" s="11"/>
      <c r="E43" s="1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3.25" customHeight="1" x14ac:dyDescent="0.2">
      <c r="A44" s="10"/>
      <c r="B44" s="10"/>
      <c r="C44" s="11"/>
      <c r="D44" s="11"/>
      <c r="E44" s="1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3.25" customHeight="1" x14ac:dyDescent="0.2">
      <c r="A45" s="10"/>
      <c r="B45" s="10"/>
      <c r="C45" s="11"/>
      <c r="D45" s="11"/>
      <c r="E45" s="1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3.25" customHeight="1" x14ac:dyDescent="0.2">
      <c r="A46" s="10"/>
      <c r="B46" s="10"/>
      <c r="C46" s="11"/>
      <c r="D46" s="11"/>
      <c r="E46" s="1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3.25" customHeight="1" x14ac:dyDescent="0.2">
      <c r="A47" s="10"/>
      <c r="B47" s="10"/>
      <c r="C47" s="11"/>
      <c r="D47" s="11"/>
      <c r="E47" s="1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">
      <c r="A48" s="10"/>
      <c r="B48" s="10"/>
      <c r="C48" s="11"/>
      <c r="D48" s="11"/>
      <c r="E48" s="1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3.25" customHeight="1" x14ac:dyDescent="0.2">
      <c r="A49" s="10"/>
      <c r="B49" s="10"/>
      <c r="C49" s="11"/>
      <c r="D49" s="11"/>
      <c r="E49" s="1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2">
      <c r="A50" s="10"/>
      <c r="B50" s="10"/>
      <c r="C50" s="11"/>
      <c r="D50" s="11"/>
      <c r="E50" s="1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 x14ac:dyDescent="0.2">
      <c r="A51" s="10"/>
      <c r="B51" s="10"/>
      <c r="C51" s="11"/>
      <c r="D51" s="11"/>
      <c r="E51" s="1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2">
      <c r="A52" s="10"/>
      <c r="B52" s="10"/>
      <c r="C52" s="11"/>
      <c r="D52" s="11"/>
      <c r="E52" s="1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3.25" customHeight="1" x14ac:dyDescent="0.2">
      <c r="A53" s="10"/>
      <c r="B53" s="10"/>
      <c r="C53" s="11"/>
      <c r="D53" s="11"/>
      <c r="E53" s="1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3.25" customHeight="1" x14ac:dyDescent="0.2">
      <c r="A54" s="10"/>
      <c r="B54" s="10"/>
      <c r="C54" s="11"/>
      <c r="D54" s="11"/>
      <c r="E54" s="1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3.25" customHeight="1" x14ac:dyDescent="0.2">
      <c r="A55" s="10"/>
      <c r="B55" s="10"/>
      <c r="C55" s="11"/>
      <c r="D55" s="11"/>
      <c r="E55" s="1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3.25" customHeight="1" x14ac:dyDescent="0.2">
      <c r="A56" s="10"/>
      <c r="B56" s="10"/>
      <c r="C56" s="11"/>
      <c r="D56" s="11"/>
      <c r="E56" s="1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3.25" customHeight="1" x14ac:dyDescent="0.2">
      <c r="A57" s="10"/>
      <c r="B57" s="10"/>
      <c r="C57" s="11"/>
      <c r="D57" s="11"/>
      <c r="E57" s="1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3.25" customHeight="1" x14ac:dyDescent="0.2">
      <c r="A58" s="10"/>
      <c r="B58" s="10"/>
      <c r="C58" s="11"/>
      <c r="D58" s="11"/>
      <c r="E58" s="1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3.25" customHeight="1" x14ac:dyDescent="0.2">
      <c r="A59" s="10"/>
      <c r="B59" s="10"/>
      <c r="C59" s="11"/>
      <c r="D59" s="11"/>
      <c r="E59" s="1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3.25" customHeight="1" x14ac:dyDescent="0.2">
      <c r="A60" s="10"/>
      <c r="B60" s="10"/>
      <c r="C60" s="11"/>
      <c r="D60" s="11"/>
      <c r="E60" s="1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3.25" customHeight="1" x14ac:dyDescent="0.2">
      <c r="A61" s="10"/>
      <c r="B61" s="10"/>
      <c r="C61" s="11"/>
      <c r="D61" s="11"/>
      <c r="E61" s="1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2">
      <c r="A62" s="10"/>
      <c r="B62" s="10"/>
      <c r="C62" s="11"/>
      <c r="D62" s="11"/>
      <c r="E62" s="1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3.25" customHeight="1" x14ac:dyDescent="0.2">
      <c r="A63" s="10"/>
      <c r="B63" s="10"/>
      <c r="C63" s="11"/>
      <c r="D63" s="11"/>
      <c r="E63" s="1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3.25" customHeight="1" x14ac:dyDescent="0.2">
      <c r="A64" s="10"/>
      <c r="B64" s="10"/>
      <c r="C64" s="11"/>
      <c r="D64" s="11"/>
      <c r="E64" s="1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3.25" customHeight="1" x14ac:dyDescent="0.2">
      <c r="A65" s="10"/>
      <c r="B65" s="10"/>
      <c r="C65" s="11"/>
      <c r="D65" s="11"/>
      <c r="E65" s="1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3.25" customHeight="1" x14ac:dyDescent="0.2">
      <c r="A66" s="10"/>
      <c r="B66" s="10"/>
      <c r="C66" s="11"/>
      <c r="D66" s="11"/>
      <c r="E66" s="1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3.25" customHeight="1" x14ac:dyDescent="0.2">
      <c r="A67" s="10"/>
      <c r="B67" s="10"/>
      <c r="C67" s="11"/>
      <c r="D67" s="11"/>
      <c r="E67" s="1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3.25" customHeight="1" x14ac:dyDescent="0.2">
      <c r="A68" s="10"/>
      <c r="B68" s="10"/>
      <c r="C68" s="11"/>
      <c r="D68" s="11"/>
      <c r="E68" s="1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3.25" customHeight="1" x14ac:dyDescent="0.2">
      <c r="A69" s="10"/>
      <c r="B69" s="10"/>
      <c r="C69" s="11"/>
      <c r="D69" s="11"/>
      <c r="E69" s="1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x14ac:dyDescent="0.2">
      <c r="A70" s="10"/>
      <c r="B70" s="10"/>
      <c r="C70" s="11"/>
      <c r="D70" s="11"/>
      <c r="E70" s="1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3.25" customHeight="1" x14ac:dyDescent="0.2">
      <c r="A71" s="10"/>
      <c r="B71" s="10"/>
      <c r="C71" s="11"/>
      <c r="D71" s="11"/>
      <c r="E71" s="1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3.25" customHeight="1" x14ac:dyDescent="0.2">
      <c r="A72" s="10"/>
      <c r="B72" s="10"/>
      <c r="C72" s="11"/>
      <c r="D72" s="11"/>
      <c r="E72" s="1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3.25" customHeight="1" x14ac:dyDescent="0.2">
      <c r="A73" s="10"/>
      <c r="B73" s="10"/>
      <c r="C73" s="11"/>
      <c r="D73" s="11"/>
      <c r="E73" s="1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3.25" customHeight="1" x14ac:dyDescent="0.2">
      <c r="A74" s="10"/>
      <c r="B74" s="10"/>
      <c r="C74" s="11"/>
      <c r="D74" s="11"/>
      <c r="E74" s="1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3.25" customHeight="1" x14ac:dyDescent="0.2">
      <c r="A75" s="10"/>
      <c r="B75" s="10"/>
      <c r="C75" s="11"/>
      <c r="D75" s="11"/>
      <c r="E75" s="1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3.25" customHeight="1" x14ac:dyDescent="0.2">
      <c r="A76" s="10"/>
      <c r="B76" s="10"/>
      <c r="C76" s="11"/>
      <c r="D76" s="11"/>
      <c r="E76" s="1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3.25" customHeight="1" x14ac:dyDescent="0.2">
      <c r="A77" s="10"/>
      <c r="B77" s="10"/>
      <c r="C77" s="11"/>
      <c r="D77" s="11"/>
      <c r="E77" s="1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3.25" customHeight="1" x14ac:dyDescent="0.2">
      <c r="A78" s="10"/>
      <c r="B78" s="10"/>
      <c r="C78" s="11"/>
      <c r="D78" s="11"/>
      <c r="E78" s="1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3.25" customHeight="1" x14ac:dyDescent="0.2">
      <c r="A79" s="10"/>
      <c r="B79" s="10"/>
      <c r="C79" s="11"/>
      <c r="D79" s="11"/>
      <c r="E79" s="1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3.25" customHeight="1" x14ac:dyDescent="0.2">
      <c r="A80" s="10"/>
      <c r="B80" s="10"/>
      <c r="C80" s="11"/>
      <c r="D80" s="11"/>
      <c r="E80" s="1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3.25" customHeight="1" x14ac:dyDescent="0.2">
      <c r="A81" s="10"/>
      <c r="B81" s="10"/>
      <c r="C81" s="11"/>
      <c r="D81" s="11"/>
      <c r="E81" s="1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3.25" customHeight="1" x14ac:dyDescent="0.2">
      <c r="A82" s="10"/>
      <c r="B82" s="10"/>
      <c r="C82" s="11"/>
      <c r="D82" s="11"/>
      <c r="E82" s="1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 x14ac:dyDescent="0.2">
      <c r="A83" s="10"/>
      <c r="B83" s="10"/>
      <c r="C83" s="11"/>
      <c r="D83" s="11"/>
      <c r="E83" s="1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 x14ac:dyDescent="0.2">
      <c r="A84" s="10"/>
      <c r="B84" s="10"/>
      <c r="C84" s="11"/>
      <c r="D84" s="11"/>
      <c r="E84" s="1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 x14ac:dyDescent="0.2">
      <c r="A85" s="10"/>
      <c r="B85" s="10"/>
      <c r="C85" s="11"/>
      <c r="D85" s="11"/>
      <c r="E85" s="1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 x14ac:dyDescent="0.2">
      <c r="A86" s="10"/>
      <c r="B86" s="10"/>
      <c r="C86" s="11"/>
      <c r="D86" s="11"/>
      <c r="E86" s="1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 x14ac:dyDescent="0.2">
      <c r="A87" s="10"/>
      <c r="B87" s="10"/>
      <c r="C87" s="11"/>
      <c r="D87" s="11"/>
      <c r="E87" s="1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 x14ac:dyDescent="0.2">
      <c r="A88" s="10"/>
      <c r="B88" s="10"/>
      <c r="C88" s="11"/>
      <c r="D88" s="11"/>
      <c r="E88" s="1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 x14ac:dyDescent="0.2">
      <c r="A89" s="10"/>
      <c r="B89" s="10"/>
      <c r="C89" s="11"/>
      <c r="D89" s="11"/>
      <c r="E89" s="1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 x14ac:dyDescent="0.2">
      <c r="A90" s="10"/>
      <c r="B90" s="10"/>
      <c r="C90" s="11"/>
      <c r="D90" s="11"/>
      <c r="E90" s="1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 x14ac:dyDescent="0.2">
      <c r="A91" s="10"/>
      <c r="B91" s="10"/>
      <c r="C91" s="11"/>
      <c r="D91" s="11"/>
      <c r="E91" s="1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 x14ac:dyDescent="0.2">
      <c r="A92" s="10"/>
      <c r="B92" s="10"/>
      <c r="C92" s="11"/>
      <c r="D92" s="11"/>
      <c r="E92" s="1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 x14ac:dyDescent="0.2">
      <c r="A93" s="10"/>
      <c r="B93" s="10"/>
      <c r="C93" s="11"/>
      <c r="D93" s="11"/>
      <c r="E93" s="1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 x14ac:dyDescent="0.2">
      <c r="A94" s="10"/>
      <c r="B94" s="10"/>
      <c r="C94" s="11"/>
      <c r="D94" s="11"/>
      <c r="E94" s="1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 x14ac:dyDescent="0.2">
      <c r="A95" s="10"/>
      <c r="B95" s="10"/>
      <c r="C95" s="11"/>
      <c r="D95" s="11"/>
      <c r="E95" s="1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 x14ac:dyDescent="0.2">
      <c r="A96" s="10"/>
      <c r="B96" s="10"/>
      <c r="C96" s="11"/>
      <c r="D96" s="11"/>
      <c r="E96" s="1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 x14ac:dyDescent="0.2">
      <c r="A97" s="10"/>
      <c r="B97" s="10"/>
      <c r="C97" s="11"/>
      <c r="D97" s="11"/>
      <c r="E97" s="1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 x14ac:dyDescent="0.2">
      <c r="A98" s="10"/>
      <c r="B98" s="10"/>
      <c r="C98" s="11"/>
      <c r="D98" s="11"/>
      <c r="E98" s="1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 x14ac:dyDescent="0.2">
      <c r="A99" s="10"/>
      <c r="B99" s="10"/>
      <c r="C99" s="11"/>
      <c r="D99" s="11"/>
      <c r="E99" s="1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 x14ac:dyDescent="0.2">
      <c r="A100" s="10"/>
      <c r="B100" s="10"/>
      <c r="C100" s="11"/>
      <c r="D100" s="11"/>
      <c r="E100" s="1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 x14ac:dyDescent="0.2">
      <c r="A101" s="10"/>
      <c r="B101" s="10"/>
      <c r="C101" s="11"/>
      <c r="D101" s="11"/>
      <c r="E101" s="1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 x14ac:dyDescent="0.2">
      <c r="A102" s="10"/>
      <c r="B102" s="10"/>
      <c r="C102" s="11"/>
      <c r="D102" s="11"/>
      <c r="E102" s="1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 x14ac:dyDescent="0.2">
      <c r="A103" s="10"/>
      <c r="B103" s="10"/>
      <c r="C103" s="11"/>
      <c r="D103" s="11"/>
      <c r="E103" s="1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 x14ac:dyDescent="0.2">
      <c r="A104" s="10"/>
      <c r="B104" s="10"/>
      <c r="C104" s="11"/>
      <c r="D104" s="11"/>
      <c r="E104" s="1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 x14ac:dyDescent="0.2">
      <c r="A105" s="10"/>
      <c r="B105" s="10"/>
      <c r="C105" s="11"/>
      <c r="D105" s="11"/>
      <c r="E105" s="1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 x14ac:dyDescent="0.2">
      <c r="A106" s="10"/>
      <c r="B106" s="10"/>
      <c r="C106" s="11"/>
      <c r="D106" s="11"/>
      <c r="E106" s="1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x14ac:dyDescent="0.2">
      <c r="A107" s="10"/>
      <c r="B107" s="10"/>
      <c r="C107" s="11"/>
      <c r="D107" s="11"/>
      <c r="E107" s="1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 x14ac:dyDescent="0.2">
      <c r="A108" s="10"/>
      <c r="B108" s="10"/>
      <c r="C108" s="11"/>
      <c r="D108" s="11"/>
      <c r="E108" s="1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 x14ac:dyDescent="0.2">
      <c r="A109" s="10"/>
      <c r="B109" s="10"/>
      <c r="C109" s="11"/>
      <c r="D109" s="11"/>
      <c r="E109" s="1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 x14ac:dyDescent="0.2">
      <c r="A110" s="10"/>
      <c r="B110" s="10"/>
      <c r="C110" s="11"/>
      <c r="D110" s="11"/>
      <c r="E110" s="1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 x14ac:dyDescent="0.2">
      <c r="A111" s="10"/>
      <c r="B111" s="10"/>
      <c r="C111" s="11"/>
      <c r="D111" s="11"/>
      <c r="E111" s="1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 x14ac:dyDescent="0.2">
      <c r="A112" s="10"/>
      <c r="B112" s="10"/>
      <c r="C112" s="11"/>
      <c r="D112" s="11"/>
      <c r="E112" s="1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 x14ac:dyDescent="0.2">
      <c r="A113" s="10"/>
      <c r="B113" s="10"/>
      <c r="C113" s="11"/>
      <c r="D113" s="11"/>
      <c r="E113" s="1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 x14ac:dyDescent="0.2">
      <c r="A114" s="10"/>
      <c r="B114" s="10"/>
      <c r="C114" s="11"/>
      <c r="D114" s="11"/>
      <c r="E114" s="1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 x14ac:dyDescent="0.2">
      <c r="A115" s="10"/>
      <c r="B115" s="10"/>
      <c r="C115" s="11"/>
      <c r="D115" s="11"/>
      <c r="E115" s="1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 x14ac:dyDescent="0.2">
      <c r="A116" s="10"/>
      <c r="B116" s="10"/>
      <c r="C116" s="11"/>
      <c r="D116" s="11"/>
      <c r="E116" s="1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 x14ac:dyDescent="0.2">
      <c r="A117" s="10"/>
      <c r="B117" s="10"/>
      <c r="C117" s="11"/>
      <c r="D117" s="11"/>
      <c r="E117" s="1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 x14ac:dyDescent="0.2">
      <c r="A118" s="10"/>
      <c r="B118" s="10"/>
      <c r="C118" s="11"/>
      <c r="D118" s="11"/>
      <c r="E118" s="1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 x14ac:dyDescent="0.2">
      <c r="A119" s="10"/>
      <c r="B119" s="10"/>
      <c r="C119" s="11"/>
      <c r="D119" s="11"/>
      <c r="E119" s="1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 x14ac:dyDescent="0.2">
      <c r="A120" s="10"/>
      <c r="B120" s="10"/>
      <c r="C120" s="11"/>
      <c r="D120" s="11"/>
      <c r="E120" s="1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 x14ac:dyDescent="0.2">
      <c r="A121" s="10"/>
      <c r="B121" s="10"/>
      <c r="C121" s="11"/>
      <c r="D121" s="11"/>
      <c r="E121" s="1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 x14ac:dyDescent="0.2">
      <c r="A122" s="10"/>
      <c r="B122" s="10"/>
      <c r="C122" s="11"/>
      <c r="D122" s="11"/>
      <c r="E122" s="1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 x14ac:dyDescent="0.2">
      <c r="A123" s="10"/>
      <c r="B123" s="10"/>
      <c r="C123" s="11"/>
      <c r="D123" s="11"/>
      <c r="E123" s="1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 x14ac:dyDescent="0.2">
      <c r="A124" s="10"/>
      <c r="B124" s="10"/>
      <c r="C124" s="11"/>
      <c r="D124" s="11"/>
      <c r="E124" s="1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 x14ac:dyDescent="0.2">
      <c r="A125" s="10"/>
      <c r="B125" s="10"/>
      <c r="C125" s="11"/>
      <c r="D125" s="11"/>
      <c r="E125" s="1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 x14ac:dyDescent="0.2">
      <c r="A126" s="10"/>
      <c r="B126" s="10"/>
      <c r="C126" s="11"/>
      <c r="D126" s="11"/>
      <c r="E126" s="1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 x14ac:dyDescent="0.2">
      <c r="A127" s="10"/>
      <c r="B127" s="10"/>
      <c r="C127" s="11"/>
      <c r="D127" s="11"/>
      <c r="E127" s="1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 x14ac:dyDescent="0.2">
      <c r="A128" s="10"/>
      <c r="B128" s="10"/>
      <c r="C128" s="11"/>
      <c r="D128" s="11"/>
      <c r="E128" s="1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 x14ac:dyDescent="0.2">
      <c r="A129" s="10"/>
      <c r="B129" s="10"/>
      <c r="C129" s="11"/>
      <c r="D129" s="11"/>
      <c r="E129" s="1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 x14ac:dyDescent="0.2">
      <c r="A130" s="10"/>
      <c r="B130" s="10"/>
      <c r="C130" s="11"/>
      <c r="D130" s="11"/>
      <c r="E130" s="1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 x14ac:dyDescent="0.2">
      <c r="A131" s="10"/>
      <c r="B131" s="10"/>
      <c r="C131" s="11"/>
      <c r="D131" s="11"/>
      <c r="E131" s="1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 x14ac:dyDescent="0.2">
      <c r="A132" s="10"/>
      <c r="B132" s="10"/>
      <c r="C132" s="11"/>
      <c r="D132" s="11"/>
      <c r="E132" s="1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 x14ac:dyDescent="0.2">
      <c r="A133" s="10"/>
      <c r="B133" s="10"/>
      <c r="C133" s="11"/>
      <c r="D133" s="11"/>
      <c r="E133" s="1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 x14ac:dyDescent="0.2">
      <c r="A134" s="10"/>
      <c r="B134" s="10"/>
      <c r="C134" s="11"/>
      <c r="D134" s="11"/>
      <c r="E134" s="1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 x14ac:dyDescent="0.2">
      <c r="A135" s="10"/>
      <c r="B135" s="10"/>
      <c r="C135" s="11"/>
      <c r="D135" s="11"/>
      <c r="E135" s="1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 x14ac:dyDescent="0.2">
      <c r="A136" s="10"/>
      <c r="B136" s="10"/>
      <c r="C136" s="11"/>
      <c r="D136" s="11"/>
      <c r="E136" s="1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 x14ac:dyDescent="0.2">
      <c r="A137" s="10"/>
      <c r="B137" s="10"/>
      <c r="C137" s="11"/>
      <c r="D137" s="11"/>
      <c r="E137" s="1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 x14ac:dyDescent="0.2">
      <c r="A138" s="10"/>
      <c r="B138" s="10"/>
      <c r="C138" s="11"/>
      <c r="D138" s="11"/>
      <c r="E138" s="1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 x14ac:dyDescent="0.2">
      <c r="A139" s="10"/>
      <c r="B139" s="10"/>
      <c r="C139" s="11"/>
      <c r="D139" s="11"/>
      <c r="E139" s="1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 x14ac:dyDescent="0.2">
      <c r="A140" s="10"/>
      <c r="B140" s="10"/>
      <c r="C140" s="11"/>
      <c r="D140" s="11"/>
      <c r="E140" s="1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 x14ac:dyDescent="0.2">
      <c r="A141" s="10"/>
      <c r="B141" s="10"/>
      <c r="C141" s="11"/>
      <c r="D141" s="11"/>
      <c r="E141" s="1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 x14ac:dyDescent="0.2">
      <c r="A142" s="10"/>
      <c r="B142" s="10"/>
      <c r="C142" s="11"/>
      <c r="D142" s="11"/>
      <c r="E142" s="1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 x14ac:dyDescent="0.2">
      <c r="A143" s="10"/>
      <c r="B143" s="10"/>
      <c r="C143" s="11"/>
      <c r="D143" s="11"/>
      <c r="E143" s="1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 x14ac:dyDescent="0.2">
      <c r="A144" s="10"/>
      <c r="B144" s="10"/>
      <c r="C144" s="11"/>
      <c r="D144" s="11"/>
      <c r="E144" s="1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 x14ac:dyDescent="0.2">
      <c r="A145" s="10"/>
      <c r="B145" s="10"/>
      <c r="C145" s="11"/>
      <c r="D145" s="11"/>
      <c r="E145" s="1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 x14ac:dyDescent="0.2">
      <c r="A146" s="10"/>
      <c r="B146" s="10"/>
      <c r="C146" s="11"/>
      <c r="D146" s="11"/>
      <c r="E146" s="1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 x14ac:dyDescent="0.2">
      <c r="A147" s="10"/>
      <c r="B147" s="10"/>
      <c r="C147" s="11"/>
      <c r="D147" s="11"/>
      <c r="E147" s="1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 x14ac:dyDescent="0.2">
      <c r="A148" s="10"/>
      <c r="B148" s="10"/>
      <c r="C148" s="11"/>
      <c r="D148" s="11"/>
      <c r="E148" s="1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 x14ac:dyDescent="0.2">
      <c r="A149" s="10"/>
      <c r="B149" s="10"/>
      <c r="C149" s="11"/>
      <c r="D149" s="11"/>
      <c r="E149" s="1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 x14ac:dyDescent="0.2">
      <c r="A150" s="10"/>
      <c r="B150" s="10"/>
      <c r="C150" s="11"/>
      <c r="D150" s="11"/>
      <c r="E150" s="1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 x14ac:dyDescent="0.2">
      <c r="A151" s="10"/>
      <c r="B151" s="10"/>
      <c r="C151" s="11"/>
      <c r="D151" s="11"/>
      <c r="E151" s="1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 x14ac:dyDescent="0.2">
      <c r="A152" s="10"/>
      <c r="B152" s="10"/>
      <c r="C152" s="11"/>
      <c r="D152" s="11"/>
      <c r="E152" s="1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 x14ac:dyDescent="0.2">
      <c r="A153" s="10"/>
      <c r="B153" s="10"/>
      <c r="C153" s="11"/>
      <c r="D153" s="11"/>
      <c r="E153" s="1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 x14ac:dyDescent="0.2">
      <c r="A154" s="10"/>
      <c r="B154" s="10"/>
      <c r="C154" s="11"/>
      <c r="D154" s="11"/>
      <c r="E154" s="1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 x14ac:dyDescent="0.2">
      <c r="A155" s="10"/>
      <c r="B155" s="10"/>
      <c r="C155" s="11"/>
      <c r="D155" s="11"/>
      <c r="E155" s="1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 x14ac:dyDescent="0.2">
      <c r="A156" s="10"/>
      <c r="B156" s="10"/>
      <c r="C156" s="11"/>
      <c r="D156" s="11"/>
      <c r="E156" s="1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 x14ac:dyDescent="0.2">
      <c r="A157" s="10"/>
      <c r="B157" s="10"/>
      <c r="C157" s="11"/>
      <c r="D157" s="11"/>
      <c r="E157" s="1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 x14ac:dyDescent="0.2">
      <c r="A158" s="10"/>
      <c r="B158" s="10"/>
      <c r="C158" s="11"/>
      <c r="D158" s="11"/>
      <c r="E158" s="1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 x14ac:dyDescent="0.2">
      <c r="A159" s="10"/>
      <c r="B159" s="10"/>
      <c r="C159" s="11"/>
      <c r="D159" s="11"/>
      <c r="E159" s="1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 x14ac:dyDescent="0.2">
      <c r="A160" s="10"/>
      <c r="B160" s="10"/>
      <c r="C160" s="11"/>
      <c r="D160" s="11"/>
      <c r="E160" s="1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 x14ac:dyDescent="0.2">
      <c r="A161" s="10"/>
      <c r="B161" s="10"/>
      <c r="C161" s="11"/>
      <c r="D161" s="11"/>
      <c r="E161" s="1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 x14ac:dyDescent="0.2">
      <c r="A162" s="10"/>
      <c r="B162" s="10"/>
      <c r="C162" s="11"/>
      <c r="D162" s="11"/>
      <c r="E162" s="1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 x14ac:dyDescent="0.2">
      <c r="A163" s="10"/>
      <c r="B163" s="10"/>
      <c r="C163" s="11"/>
      <c r="D163" s="11"/>
      <c r="E163" s="1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 x14ac:dyDescent="0.2">
      <c r="A164" s="10"/>
      <c r="B164" s="10"/>
      <c r="C164" s="11"/>
      <c r="D164" s="11"/>
      <c r="E164" s="1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 x14ac:dyDescent="0.2">
      <c r="A165" s="10"/>
      <c r="B165" s="10"/>
      <c r="C165" s="11"/>
      <c r="D165" s="11"/>
      <c r="E165" s="1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 x14ac:dyDescent="0.2">
      <c r="A166" s="10"/>
      <c r="B166" s="10"/>
      <c r="C166" s="11"/>
      <c r="D166" s="11"/>
      <c r="E166" s="1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 x14ac:dyDescent="0.2">
      <c r="A167" s="10"/>
      <c r="B167" s="10"/>
      <c r="C167" s="11"/>
      <c r="D167" s="11"/>
      <c r="E167" s="1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 x14ac:dyDescent="0.2">
      <c r="A168" s="10"/>
      <c r="B168" s="10"/>
      <c r="C168" s="11"/>
      <c r="D168" s="11"/>
      <c r="E168" s="1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 x14ac:dyDescent="0.2">
      <c r="A169" s="10"/>
      <c r="B169" s="10"/>
      <c r="C169" s="11"/>
      <c r="D169" s="11"/>
      <c r="E169" s="1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 x14ac:dyDescent="0.2">
      <c r="A170" s="10"/>
      <c r="B170" s="10"/>
      <c r="C170" s="11"/>
      <c r="D170" s="11"/>
      <c r="E170" s="1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 x14ac:dyDescent="0.2">
      <c r="A171" s="10"/>
      <c r="B171" s="10"/>
      <c r="C171" s="11"/>
      <c r="D171" s="11"/>
      <c r="E171" s="1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 x14ac:dyDescent="0.2">
      <c r="A172" s="10"/>
      <c r="B172" s="10"/>
      <c r="C172" s="11"/>
      <c r="D172" s="11"/>
      <c r="E172" s="1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 x14ac:dyDescent="0.2">
      <c r="A173" s="10"/>
      <c r="B173" s="10"/>
      <c r="C173" s="11"/>
      <c r="D173" s="11"/>
      <c r="E173" s="1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 x14ac:dyDescent="0.2">
      <c r="A174" s="10"/>
      <c r="B174" s="10"/>
      <c r="C174" s="11"/>
      <c r="D174" s="11"/>
      <c r="E174" s="1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 x14ac:dyDescent="0.2">
      <c r="A175" s="10"/>
      <c r="B175" s="10"/>
      <c r="C175" s="11"/>
      <c r="D175" s="11"/>
      <c r="E175" s="1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 x14ac:dyDescent="0.2">
      <c r="A176" s="10"/>
      <c r="B176" s="10"/>
      <c r="C176" s="11"/>
      <c r="D176" s="11"/>
      <c r="E176" s="1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 x14ac:dyDescent="0.2">
      <c r="A177" s="10"/>
      <c r="B177" s="10"/>
      <c r="C177" s="11"/>
      <c r="D177" s="11"/>
      <c r="E177" s="1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 x14ac:dyDescent="0.2">
      <c r="A178" s="10"/>
      <c r="B178" s="10"/>
      <c r="C178" s="11"/>
      <c r="D178" s="11"/>
      <c r="E178" s="1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 x14ac:dyDescent="0.2">
      <c r="A179" s="10"/>
      <c r="B179" s="10"/>
      <c r="C179" s="11"/>
      <c r="D179" s="11"/>
      <c r="E179" s="1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 x14ac:dyDescent="0.2">
      <c r="A180" s="10"/>
      <c r="B180" s="10"/>
      <c r="C180" s="11"/>
      <c r="D180" s="11"/>
      <c r="E180" s="1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 x14ac:dyDescent="0.2">
      <c r="A181" s="10"/>
      <c r="B181" s="10"/>
      <c r="C181" s="11"/>
      <c r="D181" s="11"/>
      <c r="E181" s="1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 x14ac:dyDescent="0.2">
      <c r="A182" s="10"/>
      <c r="B182" s="10"/>
      <c r="C182" s="11"/>
      <c r="D182" s="11"/>
      <c r="E182" s="1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 x14ac:dyDescent="0.2">
      <c r="A183" s="10"/>
      <c r="B183" s="10"/>
      <c r="C183" s="11"/>
      <c r="D183" s="11"/>
      <c r="E183" s="1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 x14ac:dyDescent="0.2">
      <c r="A184" s="10"/>
      <c r="B184" s="10"/>
      <c r="C184" s="11"/>
      <c r="D184" s="11"/>
      <c r="E184" s="1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 x14ac:dyDescent="0.2">
      <c r="A185" s="10"/>
      <c r="B185" s="10"/>
      <c r="C185" s="11"/>
      <c r="D185" s="11"/>
      <c r="E185" s="1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 x14ac:dyDescent="0.2">
      <c r="A186" s="10"/>
      <c r="B186" s="10"/>
      <c r="C186" s="11"/>
      <c r="D186" s="11"/>
      <c r="E186" s="1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 x14ac:dyDescent="0.2">
      <c r="A187" s="10"/>
      <c r="B187" s="10"/>
      <c r="C187" s="11"/>
      <c r="D187" s="11"/>
      <c r="E187" s="1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 x14ac:dyDescent="0.2">
      <c r="A188" s="10"/>
      <c r="B188" s="10"/>
      <c r="C188" s="11"/>
      <c r="D188" s="11"/>
      <c r="E188" s="1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 x14ac:dyDescent="0.2">
      <c r="A189" s="10"/>
      <c r="B189" s="10"/>
      <c r="C189" s="11"/>
      <c r="D189" s="11"/>
      <c r="E189" s="1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 x14ac:dyDescent="0.2">
      <c r="A190" s="10"/>
      <c r="B190" s="10"/>
      <c r="C190" s="11"/>
      <c r="D190" s="11"/>
      <c r="E190" s="1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 x14ac:dyDescent="0.2">
      <c r="A191" s="10"/>
      <c r="B191" s="10"/>
      <c r="C191" s="11"/>
      <c r="D191" s="11"/>
      <c r="E191" s="1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 x14ac:dyDescent="0.2">
      <c r="A192" s="10"/>
      <c r="B192" s="10"/>
      <c r="C192" s="11"/>
      <c r="D192" s="11"/>
      <c r="E192" s="1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 x14ac:dyDescent="0.2">
      <c r="A193" s="10"/>
      <c r="B193" s="10"/>
      <c r="C193" s="11"/>
      <c r="D193" s="11"/>
      <c r="E193" s="1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 x14ac:dyDescent="0.2">
      <c r="A194" s="10"/>
      <c r="B194" s="10"/>
      <c r="C194" s="11"/>
      <c r="D194" s="11"/>
      <c r="E194" s="1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 x14ac:dyDescent="0.2">
      <c r="A195" s="10"/>
      <c r="B195" s="10"/>
      <c r="C195" s="11"/>
      <c r="D195" s="11"/>
      <c r="E195" s="1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 x14ac:dyDescent="0.2">
      <c r="A196" s="10"/>
      <c r="B196" s="10"/>
      <c r="C196" s="11"/>
      <c r="D196" s="11"/>
      <c r="E196" s="1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 x14ac:dyDescent="0.2">
      <c r="A197" s="10"/>
      <c r="B197" s="10"/>
      <c r="C197" s="11"/>
      <c r="D197" s="11"/>
      <c r="E197" s="1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 x14ac:dyDescent="0.2">
      <c r="A198" s="10"/>
      <c r="B198" s="10"/>
      <c r="C198" s="11"/>
      <c r="D198" s="11"/>
      <c r="E198" s="1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 x14ac:dyDescent="0.2">
      <c r="A199" s="10"/>
      <c r="B199" s="10"/>
      <c r="C199" s="11"/>
      <c r="D199" s="11"/>
      <c r="E199" s="1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 x14ac:dyDescent="0.2">
      <c r="A200" s="10"/>
      <c r="B200" s="10"/>
      <c r="C200" s="11"/>
      <c r="D200" s="11"/>
      <c r="E200" s="1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 x14ac:dyDescent="0.2">
      <c r="A201" s="10"/>
      <c r="B201" s="10"/>
      <c r="C201" s="11"/>
      <c r="D201" s="11"/>
      <c r="E201" s="1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 x14ac:dyDescent="0.2">
      <c r="A202" s="10"/>
      <c r="B202" s="10"/>
      <c r="C202" s="11"/>
      <c r="D202" s="11"/>
      <c r="E202" s="1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 x14ac:dyDescent="0.2">
      <c r="A203" s="10"/>
      <c r="B203" s="10"/>
      <c r="C203" s="11"/>
      <c r="D203" s="11"/>
      <c r="E203" s="1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 x14ac:dyDescent="0.2">
      <c r="A204" s="10"/>
      <c r="B204" s="10"/>
      <c r="C204" s="11"/>
      <c r="D204" s="11"/>
      <c r="E204" s="1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 x14ac:dyDescent="0.2">
      <c r="A205" s="10"/>
      <c r="B205" s="10"/>
      <c r="C205" s="11"/>
      <c r="D205" s="11"/>
      <c r="E205" s="1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 x14ac:dyDescent="0.2">
      <c r="A206" s="10"/>
      <c r="B206" s="10"/>
      <c r="C206" s="11"/>
      <c r="D206" s="11"/>
      <c r="E206" s="1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 x14ac:dyDescent="0.2">
      <c r="A207" s="10"/>
      <c r="B207" s="10"/>
      <c r="C207" s="11"/>
      <c r="D207" s="11"/>
      <c r="E207" s="1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 x14ac:dyDescent="0.2">
      <c r="A208" s="10"/>
      <c r="B208" s="10"/>
      <c r="C208" s="11"/>
      <c r="D208" s="11"/>
      <c r="E208" s="1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 x14ac:dyDescent="0.2">
      <c r="A209" s="10"/>
      <c r="B209" s="10"/>
      <c r="C209" s="11"/>
      <c r="D209" s="11"/>
      <c r="E209" s="1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 x14ac:dyDescent="0.2">
      <c r="A210" s="10"/>
      <c r="B210" s="10"/>
      <c r="C210" s="11"/>
      <c r="D210" s="11"/>
      <c r="E210" s="1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 x14ac:dyDescent="0.2">
      <c r="A211" s="10"/>
      <c r="B211" s="10"/>
      <c r="C211" s="11"/>
      <c r="D211" s="11"/>
      <c r="E211" s="1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 x14ac:dyDescent="0.2">
      <c r="A212" s="10"/>
      <c r="B212" s="10"/>
      <c r="C212" s="11"/>
      <c r="D212" s="11"/>
      <c r="E212" s="1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 x14ac:dyDescent="0.2">
      <c r="A213" s="10"/>
      <c r="B213" s="10"/>
      <c r="C213" s="11"/>
      <c r="D213" s="11"/>
      <c r="E213" s="1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 x14ac:dyDescent="0.2">
      <c r="A214" s="10"/>
      <c r="B214" s="10"/>
      <c r="C214" s="11"/>
      <c r="D214" s="11"/>
      <c r="E214" s="1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 x14ac:dyDescent="0.2">
      <c r="A215" s="10"/>
      <c r="B215" s="10"/>
      <c r="C215" s="11"/>
      <c r="D215" s="11"/>
      <c r="E215" s="1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 x14ac:dyDescent="0.2">
      <c r="A216" s="10"/>
      <c r="B216" s="10"/>
      <c r="C216" s="11"/>
      <c r="D216" s="11"/>
      <c r="E216" s="1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 x14ac:dyDescent="0.2">
      <c r="A217" s="10"/>
      <c r="B217" s="10"/>
      <c r="C217" s="11"/>
      <c r="D217" s="11"/>
      <c r="E217" s="1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 x14ac:dyDescent="0.2">
      <c r="A218" s="10"/>
      <c r="B218" s="10"/>
      <c r="C218" s="11"/>
      <c r="D218" s="11"/>
      <c r="E218" s="1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 x14ac:dyDescent="0.2">
      <c r="A219" s="10"/>
      <c r="B219" s="10"/>
      <c r="C219" s="11"/>
      <c r="D219" s="11"/>
      <c r="E219" s="1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 x14ac:dyDescent="0.2">
      <c r="A220" s="10"/>
      <c r="B220" s="10"/>
      <c r="C220" s="11"/>
      <c r="D220" s="11"/>
      <c r="E220" s="1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 x14ac:dyDescent="0.2">
      <c r="A221" s="10"/>
      <c r="B221" s="10"/>
      <c r="C221" s="11"/>
      <c r="D221" s="11"/>
      <c r="E221" s="1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 x14ac:dyDescent="0.2">
      <c r="A222" s="10"/>
      <c r="B222" s="10"/>
      <c r="C222" s="11"/>
      <c r="D222" s="11"/>
      <c r="E222" s="1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 x14ac:dyDescent="0.2">
      <c r="A223" s="10"/>
      <c r="B223" s="10"/>
      <c r="C223" s="11"/>
      <c r="D223" s="11"/>
      <c r="E223" s="1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 x14ac:dyDescent="0.2">
      <c r="A224" s="10"/>
      <c r="B224" s="10"/>
      <c r="C224" s="11"/>
      <c r="D224" s="11"/>
      <c r="E224" s="1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 x14ac:dyDescent="0.2">
      <c r="A225" s="10"/>
      <c r="B225" s="10"/>
      <c r="C225" s="11"/>
      <c r="D225" s="11"/>
      <c r="E225" s="1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 x14ac:dyDescent="0.2">
      <c r="A226" s="10"/>
      <c r="B226" s="10"/>
      <c r="C226" s="11"/>
      <c r="D226" s="11"/>
      <c r="E226" s="1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 x14ac:dyDescent="0.2">
      <c r="A227" s="10"/>
      <c r="B227" s="10"/>
      <c r="C227" s="11"/>
      <c r="D227" s="11"/>
      <c r="E227" s="1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 x14ac:dyDescent="0.2">
      <c r="A228" s="10"/>
      <c r="B228" s="10"/>
      <c r="C228" s="11"/>
      <c r="D228" s="11"/>
      <c r="E228" s="1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 x14ac:dyDescent="0.2">
      <c r="A229" s="10"/>
      <c r="B229" s="10"/>
      <c r="C229" s="11"/>
      <c r="D229" s="11"/>
      <c r="E229" s="1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27">
    <mergeCell ref="A33:P33"/>
    <mergeCell ref="A34:P34"/>
    <mergeCell ref="A29:A32"/>
    <mergeCell ref="B29:D29"/>
    <mergeCell ref="B30:G30"/>
    <mergeCell ref="C31:D31"/>
    <mergeCell ref="H31:I31"/>
    <mergeCell ref="C32:D32"/>
    <mergeCell ref="H32:I32"/>
    <mergeCell ref="P6:P8"/>
    <mergeCell ref="D7:D8"/>
    <mergeCell ref="E7:E8"/>
    <mergeCell ref="F7:G7"/>
    <mergeCell ref="H7:I7"/>
    <mergeCell ref="J7:K7"/>
    <mergeCell ref="L7:M7"/>
    <mergeCell ref="N7:O7"/>
    <mergeCell ref="A1:P1"/>
    <mergeCell ref="A2:P2"/>
    <mergeCell ref="A3:P3"/>
    <mergeCell ref="A4:P4"/>
    <mergeCell ref="A5:P5"/>
    <mergeCell ref="A6:A8"/>
    <mergeCell ref="B6:B8"/>
    <mergeCell ref="C6:C8"/>
    <mergeCell ref="D6:E6"/>
    <mergeCell ref="F6:O6"/>
  </mergeCell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1er. Trimestre - Ene-Mar 2021</vt:lpstr>
      <vt:lpstr>Marzo 2021</vt:lpstr>
      <vt:lpstr>Febrero</vt:lpstr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</dc:creator>
  <cp:lastModifiedBy>HAIDE BELMONT</cp:lastModifiedBy>
  <dcterms:created xsi:type="dcterms:W3CDTF">2020-11-10T06:07:42Z</dcterms:created>
  <dcterms:modified xsi:type="dcterms:W3CDTF">2021-04-07T17:33:49Z</dcterms:modified>
</cp:coreProperties>
</file>