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IPOT 1er trimestre 2024\"/>
    </mc:Choice>
  </mc:AlternateContent>
  <bookViews>
    <workbookView xWindow="0" yWindow="0" windowWidth="28800" windowHeight="12330"/>
  </bookViews>
  <sheets>
    <sheet name="TABLA 2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5" l="1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" i="5"/>
</calcChain>
</file>

<file path=xl/sharedStrings.xml><?xml version="1.0" encoding="utf-8"?>
<sst xmlns="http://schemas.openxmlformats.org/spreadsheetml/2006/main" count="39" uniqueCount="39">
  <si>
    <t>Alumbrado</t>
  </si>
  <si>
    <t>Asesoría jurídica</t>
  </si>
  <si>
    <t>Asistencia Social</t>
  </si>
  <si>
    <t>Bacheo</t>
  </si>
  <si>
    <t>Balizamiento</t>
  </si>
  <si>
    <t>Barbecheo o chaponeo</t>
  </si>
  <si>
    <t>Desazolve</t>
  </si>
  <si>
    <t>Falta de agua</t>
  </si>
  <si>
    <t>Fuga de agua</t>
  </si>
  <si>
    <t xml:space="preserve">Información de trámites </t>
  </si>
  <si>
    <t>Limpieza en vía pública</t>
  </si>
  <si>
    <t>Mantenimiento de coladera, alcantarilla</t>
  </si>
  <si>
    <t>Mantenimiento de drenaje</t>
  </si>
  <si>
    <t>Mantenimiento de parque o área verde</t>
  </si>
  <si>
    <t>Mantenimiento de vía pública</t>
  </si>
  <si>
    <t>otro</t>
  </si>
  <si>
    <t>Pavimentación</t>
  </si>
  <si>
    <t>Poda o retiro de árbol</t>
  </si>
  <si>
    <t>Protección Civil</t>
  </si>
  <si>
    <t>Queja transporte público</t>
  </si>
  <si>
    <t>Queja funcionario</t>
  </si>
  <si>
    <t>Recolección de basura</t>
  </si>
  <si>
    <t>Reparación de empedrado</t>
  </si>
  <si>
    <t>Retiro de ambulante</t>
  </si>
  <si>
    <t>Retiro de cascajo, escombro, azolve o ramas</t>
  </si>
  <si>
    <t>Salicitud de audiencia</t>
  </si>
  <si>
    <t>Solicitud de vigilancia</t>
  </si>
  <si>
    <t>Solicitud de estudio socioecónomico</t>
  </si>
  <si>
    <t>Solicitu8d de evaluación de riesgo</t>
  </si>
  <si>
    <t>Uso de suelo</t>
  </si>
  <si>
    <t>Vehiculo abandonado, chatarrización</t>
  </si>
  <si>
    <t>Venta de alcohol o droga</t>
  </si>
  <si>
    <t>Verificación administrativa</t>
  </si>
  <si>
    <t>Wifi gratis</t>
  </si>
  <si>
    <t>TOTAL</t>
  </si>
  <si>
    <t>EN ATENCIÓN</t>
  </si>
  <si>
    <t>Alerta sismica</t>
  </si>
  <si>
    <t>CONCLUIDOS</t>
  </si>
  <si>
    <t>PORCENTAGE DE 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</si>
</sst>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Border="1" applyAlignment="1"/>
    <xf numFmtId="0" fontId="1" fillId="2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Título del gráfico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2'!$B$2</c:f>
              <c:strCache>
                <c:ptCount val="1"/>
                <c:pt idx="0">
                  <c:v>CONCLUIDOS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2'!$A$3:$A$37</c:f>
              <c:strCache>
                <c:ptCount val="35"/>
                <c:pt idx="0">
                  <c:v>Alerta sismica</c:v>
                </c:pt>
                <c:pt idx="1">
                  <c:v>Alumbrado</c:v>
                </c:pt>
                <c:pt idx="2">
                  <c:v>Asesoría jurídica</c:v>
                </c:pt>
                <c:pt idx="3">
                  <c:v>Asistencia Social</c:v>
                </c:pt>
                <c:pt idx="4">
                  <c:v>Bacheo</c:v>
                </c:pt>
                <c:pt idx="5">
                  <c:v>Balizamiento</c:v>
                </c:pt>
                <c:pt idx="6">
                  <c:v>Barbecheo o chaponeo</c:v>
                </c:pt>
                <c:pt idx="7">
                  <c:v>Desazolve</c:v>
                </c:pt>
                <c:pt idx="8">
                  <c:v>Falta de agua</c:v>
                </c:pt>
                <c:pt idx="9">
                  <c:v>Fuga de agua</c:v>
                </c:pt>
                <c:pt idx="10">
                  <c:v>Información de trámites </c:v>
                </c:pt>
                <c:pt idx="11">
                  <c:v>Limpieza en vía pública</c:v>
                </c:pt>
                <c:pt idx="12">
                  <c:v>Mantenimiento de coladera, alcantarilla</c:v>
                </c:pt>
                <c:pt idx="13">
                  <c:v>Mantenimiento de drenaje</c:v>
                </c:pt>
                <c:pt idx="14">
                  <c:v>Mantenimiento de parque o área verde</c:v>
                </c:pt>
                <c:pt idx="15">
                  <c:v>Mantenimiento de vía pública</c:v>
                </c:pt>
                <c:pt idx="16">
                  <c:v>otro</c:v>
                </c:pt>
                <c:pt idx="17">
                  <c:v>Pavimentación</c:v>
                </c:pt>
                <c:pt idx="18">
                  <c:v>Poda o retiro de árbol</c:v>
                </c:pt>
                <c:pt idx="19">
                  <c:v>Protección Civil</c:v>
                </c:pt>
                <c:pt idx="20">
                  <c:v>Queja transporte público</c:v>
                </c:pt>
                <c:pt idx="21">
                  <c:v>Queja funcionario</c:v>
                </c:pt>
                <c:pt idx="22">
                  <c:v>Recolección de basura</c:v>
                </c:pt>
                <c:pt idx="23">
                  <c:v>Reparación de empedrado</c:v>
                </c:pt>
                <c:pt idx="24">
                  <c:v>Retiro de ambulante</c:v>
                </c:pt>
                <c:pt idx="25">
                  <c:v>Retiro de cascajo, escombro, azolve o ramas</c:v>
                </c:pt>
                <c:pt idx="26">
                  <c:v>Salicitud de audiencia</c:v>
                </c:pt>
                <c:pt idx="27">
                  <c:v>Solicitud de vigilancia</c:v>
                </c:pt>
                <c:pt idx="28">
                  <c:v>Solicitud de estudio socioecónomico</c:v>
                </c:pt>
                <c:pt idx="29">
                  <c:v>Solicitu8d de evaluación de riesgo</c:v>
                </c:pt>
                <c:pt idx="30">
                  <c:v>Uso de suelo</c:v>
                </c:pt>
                <c:pt idx="31">
                  <c:v>Vehiculo abandonado, chatarrización</c:v>
                </c:pt>
                <c:pt idx="32">
                  <c:v>Venta de alcohol o droga</c:v>
                </c:pt>
                <c:pt idx="33">
                  <c:v>Verificación administrativa</c:v>
                </c:pt>
                <c:pt idx="34">
                  <c:v>Wifi gratis</c:v>
                </c:pt>
              </c:strCache>
            </c:strRef>
          </c:cat>
          <c:val>
            <c:numRef>
              <c:f>'TABLA 2'!$B$3:$B$37</c:f>
              <c:numCache>
                <c:formatCode>General</c:formatCode>
                <c:ptCount val="35"/>
                <c:pt idx="0">
                  <c:v>1</c:v>
                </c:pt>
                <c:pt idx="1">
                  <c:v>328</c:v>
                </c:pt>
                <c:pt idx="2">
                  <c:v>1</c:v>
                </c:pt>
                <c:pt idx="3">
                  <c:v>2</c:v>
                </c:pt>
                <c:pt idx="4">
                  <c:v>89</c:v>
                </c:pt>
                <c:pt idx="5">
                  <c:v>45</c:v>
                </c:pt>
                <c:pt idx="6">
                  <c:v>3</c:v>
                </c:pt>
                <c:pt idx="7">
                  <c:v>104</c:v>
                </c:pt>
                <c:pt idx="8">
                  <c:v>154</c:v>
                </c:pt>
                <c:pt idx="9">
                  <c:v>148</c:v>
                </c:pt>
                <c:pt idx="10">
                  <c:v>2</c:v>
                </c:pt>
                <c:pt idx="11">
                  <c:v>31</c:v>
                </c:pt>
                <c:pt idx="12">
                  <c:v>30</c:v>
                </c:pt>
                <c:pt idx="13">
                  <c:v>7</c:v>
                </c:pt>
                <c:pt idx="14">
                  <c:v>42</c:v>
                </c:pt>
                <c:pt idx="15">
                  <c:v>145</c:v>
                </c:pt>
                <c:pt idx="16">
                  <c:v>327</c:v>
                </c:pt>
                <c:pt idx="17">
                  <c:v>59</c:v>
                </c:pt>
                <c:pt idx="18">
                  <c:v>319</c:v>
                </c:pt>
                <c:pt idx="19">
                  <c:v>17</c:v>
                </c:pt>
                <c:pt idx="20">
                  <c:v>3</c:v>
                </c:pt>
                <c:pt idx="21">
                  <c:v>36</c:v>
                </c:pt>
                <c:pt idx="22">
                  <c:v>111</c:v>
                </c:pt>
                <c:pt idx="23">
                  <c:v>2</c:v>
                </c:pt>
                <c:pt idx="24">
                  <c:v>4</c:v>
                </c:pt>
                <c:pt idx="25">
                  <c:v>120</c:v>
                </c:pt>
                <c:pt idx="26">
                  <c:v>1</c:v>
                </c:pt>
                <c:pt idx="27">
                  <c:v>16</c:v>
                </c:pt>
                <c:pt idx="28">
                  <c:v>10</c:v>
                </c:pt>
                <c:pt idx="29">
                  <c:v>15</c:v>
                </c:pt>
                <c:pt idx="30">
                  <c:v>16</c:v>
                </c:pt>
                <c:pt idx="31">
                  <c:v>152</c:v>
                </c:pt>
                <c:pt idx="32">
                  <c:v>3</c:v>
                </c:pt>
                <c:pt idx="33">
                  <c:v>184</c:v>
                </c:pt>
                <c:pt idx="3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CC-4987-ACFF-36EB037B803E}"/>
            </c:ext>
          </c:extLst>
        </c:ser>
        <c:ser>
          <c:idx val="1"/>
          <c:order val="1"/>
          <c:tx>
            <c:strRef>
              <c:f>'TABLA 2'!$C$2</c:f>
              <c:strCache>
                <c:ptCount val="1"/>
                <c:pt idx="0">
                  <c:v>EN ATENCIÓN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2'!$A$3:$A$37</c:f>
              <c:strCache>
                <c:ptCount val="35"/>
                <c:pt idx="0">
                  <c:v>Alerta sismica</c:v>
                </c:pt>
                <c:pt idx="1">
                  <c:v>Alumbrado</c:v>
                </c:pt>
                <c:pt idx="2">
                  <c:v>Asesoría jurídica</c:v>
                </c:pt>
                <c:pt idx="3">
                  <c:v>Asistencia Social</c:v>
                </c:pt>
                <c:pt idx="4">
                  <c:v>Bacheo</c:v>
                </c:pt>
                <c:pt idx="5">
                  <c:v>Balizamiento</c:v>
                </c:pt>
                <c:pt idx="6">
                  <c:v>Barbecheo o chaponeo</c:v>
                </c:pt>
                <c:pt idx="7">
                  <c:v>Desazolve</c:v>
                </c:pt>
                <c:pt idx="8">
                  <c:v>Falta de agua</c:v>
                </c:pt>
                <c:pt idx="9">
                  <c:v>Fuga de agua</c:v>
                </c:pt>
                <c:pt idx="10">
                  <c:v>Información de trámites </c:v>
                </c:pt>
                <c:pt idx="11">
                  <c:v>Limpieza en vía pública</c:v>
                </c:pt>
                <c:pt idx="12">
                  <c:v>Mantenimiento de coladera, alcantarilla</c:v>
                </c:pt>
                <c:pt idx="13">
                  <c:v>Mantenimiento de drenaje</c:v>
                </c:pt>
                <c:pt idx="14">
                  <c:v>Mantenimiento de parque o área verde</c:v>
                </c:pt>
                <c:pt idx="15">
                  <c:v>Mantenimiento de vía pública</c:v>
                </c:pt>
                <c:pt idx="16">
                  <c:v>otro</c:v>
                </c:pt>
                <c:pt idx="17">
                  <c:v>Pavimentación</c:v>
                </c:pt>
                <c:pt idx="18">
                  <c:v>Poda o retiro de árbol</c:v>
                </c:pt>
                <c:pt idx="19">
                  <c:v>Protección Civil</c:v>
                </c:pt>
                <c:pt idx="20">
                  <c:v>Queja transporte público</c:v>
                </c:pt>
                <c:pt idx="21">
                  <c:v>Queja funcionario</c:v>
                </c:pt>
                <c:pt idx="22">
                  <c:v>Recolección de basura</c:v>
                </c:pt>
                <c:pt idx="23">
                  <c:v>Reparación de empedrado</c:v>
                </c:pt>
                <c:pt idx="24">
                  <c:v>Retiro de ambulante</c:v>
                </c:pt>
                <c:pt idx="25">
                  <c:v>Retiro de cascajo, escombro, azolve o ramas</c:v>
                </c:pt>
                <c:pt idx="26">
                  <c:v>Salicitud de audiencia</c:v>
                </c:pt>
                <c:pt idx="27">
                  <c:v>Solicitud de vigilancia</c:v>
                </c:pt>
                <c:pt idx="28">
                  <c:v>Solicitud de estudio socioecónomico</c:v>
                </c:pt>
                <c:pt idx="29">
                  <c:v>Solicitu8d de evaluación de riesgo</c:v>
                </c:pt>
                <c:pt idx="30">
                  <c:v>Uso de suelo</c:v>
                </c:pt>
                <c:pt idx="31">
                  <c:v>Vehiculo abandonado, chatarrización</c:v>
                </c:pt>
                <c:pt idx="32">
                  <c:v>Venta de alcohol o droga</c:v>
                </c:pt>
                <c:pt idx="33">
                  <c:v>Verificación administrativa</c:v>
                </c:pt>
                <c:pt idx="34">
                  <c:v>Wifi gratis</c:v>
                </c:pt>
              </c:strCache>
            </c:strRef>
          </c:cat>
          <c:val>
            <c:numRef>
              <c:f>'TABLA 2'!$C$3:$C$37</c:f>
              <c:numCache>
                <c:formatCode>General</c:formatCode>
                <c:ptCount val="35"/>
                <c:pt idx="0">
                  <c:v>1</c:v>
                </c:pt>
                <c:pt idx="1">
                  <c:v>537</c:v>
                </c:pt>
                <c:pt idx="2">
                  <c:v>2</c:v>
                </c:pt>
                <c:pt idx="3">
                  <c:v>1</c:v>
                </c:pt>
                <c:pt idx="4">
                  <c:v>229</c:v>
                </c:pt>
                <c:pt idx="5">
                  <c:v>25</c:v>
                </c:pt>
                <c:pt idx="6">
                  <c:v>0</c:v>
                </c:pt>
                <c:pt idx="7">
                  <c:v>142</c:v>
                </c:pt>
                <c:pt idx="8">
                  <c:v>224</c:v>
                </c:pt>
                <c:pt idx="9">
                  <c:v>288</c:v>
                </c:pt>
                <c:pt idx="10">
                  <c:v>0</c:v>
                </c:pt>
                <c:pt idx="11">
                  <c:v>27</c:v>
                </c:pt>
                <c:pt idx="12">
                  <c:v>54</c:v>
                </c:pt>
                <c:pt idx="13">
                  <c:v>17</c:v>
                </c:pt>
                <c:pt idx="14">
                  <c:v>46</c:v>
                </c:pt>
                <c:pt idx="15">
                  <c:v>178</c:v>
                </c:pt>
                <c:pt idx="16">
                  <c:v>856</c:v>
                </c:pt>
                <c:pt idx="17">
                  <c:v>26</c:v>
                </c:pt>
                <c:pt idx="18">
                  <c:v>338</c:v>
                </c:pt>
                <c:pt idx="19">
                  <c:v>21</c:v>
                </c:pt>
                <c:pt idx="20">
                  <c:v>0</c:v>
                </c:pt>
                <c:pt idx="21">
                  <c:v>23</c:v>
                </c:pt>
                <c:pt idx="22">
                  <c:v>49</c:v>
                </c:pt>
                <c:pt idx="23">
                  <c:v>0</c:v>
                </c:pt>
                <c:pt idx="24">
                  <c:v>67</c:v>
                </c:pt>
                <c:pt idx="25">
                  <c:v>153</c:v>
                </c:pt>
                <c:pt idx="26">
                  <c:v>1</c:v>
                </c:pt>
                <c:pt idx="27">
                  <c:v>13</c:v>
                </c:pt>
                <c:pt idx="28">
                  <c:v>13</c:v>
                </c:pt>
                <c:pt idx="29">
                  <c:v>14</c:v>
                </c:pt>
                <c:pt idx="30">
                  <c:v>55</c:v>
                </c:pt>
                <c:pt idx="31">
                  <c:v>141</c:v>
                </c:pt>
                <c:pt idx="32">
                  <c:v>1</c:v>
                </c:pt>
                <c:pt idx="33">
                  <c:v>69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CC-4987-ACFF-36EB037B80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30319144"/>
        <c:axId val="330319536"/>
      </c:barChart>
      <c:catAx>
        <c:axId val="330319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0319536"/>
        <c:crosses val="autoZero"/>
        <c:auto val="1"/>
        <c:lblAlgn val="ctr"/>
        <c:lblOffset val="100"/>
        <c:noMultiLvlLbl val="0"/>
      </c:catAx>
      <c:valAx>
        <c:axId val="330319536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0319144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671746073066762"/>
          <c:y val="5.8139430058469568E-2"/>
          <c:w val="0.17152160997554761"/>
          <c:h val="4.0250721385541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6</xdr:row>
      <xdr:rowOff>28575</xdr:rowOff>
    </xdr:from>
    <xdr:to>
      <xdr:col>18</xdr:col>
      <xdr:colOff>333375</xdr:colOff>
      <xdr:row>34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9"/>
  <sheetViews>
    <sheetView tabSelected="1" workbookViewId="0">
      <selection activeCell="A2" sqref="A2"/>
    </sheetView>
  </sheetViews>
  <sheetFormatPr baseColWidth="10" defaultRowHeight="15" x14ac:dyDescent="0.25"/>
  <cols>
    <col min="1" max="1" width="39.7109375" customWidth="1"/>
    <col min="2" max="2" width="14.42578125" customWidth="1"/>
    <col min="3" max="3" width="15.42578125" customWidth="1"/>
    <col min="5" max="5" width="24.5703125" customWidth="1"/>
  </cols>
  <sheetData>
    <row r="2" spans="1:5" x14ac:dyDescent="0.25">
      <c r="A2" s="6"/>
      <c r="B2" s="4" t="s">
        <v>37</v>
      </c>
      <c r="C2" s="4" t="s">
        <v>35</v>
      </c>
      <c r="D2" s="4" t="s">
        <v>34</v>
      </c>
      <c r="E2" s="4" t="s">
        <v>38</v>
      </c>
    </row>
    <row r="3" spans="1:5" x14ac:dyDescent="0.25">
      <c r="A3" s="7" t="s">
        <v>36</v>
      </c>
      <c r="B3" s="1">
        <v>1</v>
      </c>
      <c r="C3" s="1">
        <v>1</v>
      </c>
      <c r="D3" s="1">
        <v>2</v>
      </c>
      <c r="E3" s="5">
        <f>+B3*100/D3</f>
        <v>50</v>
      </c>
    </row>
    <row r="4" spans="1:5" x14ac:dyDescent="0.25">
      <c r="A4" s="7" t="s">
        <v>0</v>
      </c>
      <c r="B4" s="1">
        <v>328</v>
      </c>
      <c r="C4" s="1">
        <v>537</v>
      </c>
      <c r="D4" s="1">
        <v>865</v>
      </c>
      <c r="E4" s="5">
        <f t="shared" ref="E4:E37" si="0">+B4*100/D4</f>
        <v>37.919075144508668</v>
      </c>
    </row>
    <row r="5" spans="1:5" x14ac:dyDescent="0.25">
      <c r="A5" s="7" t="s">
        <v>1</v>
      </c>
      <c r="B5" s="1">
        <v>1</v>
      </c>
      <c r="C5" s="1">
        <v>2</v>
      </c>
      <c r="D5" s="1">
        <v>3</v>
      </c>
      <c r="E5" s="5">
        <f t="shared" si="0"/>
        <v>33.333333333333336</v>
      </c>
    </row>
    <row r="6" spans="1:5" x14ac:dyDescent="0.25">
      <c r="A6" s="7" t="s">
        <v>2</v>
      </c>
      <c r="B6" s="1">
        <v>2</v>
      </c>
      <c r="C6" s="1">
        <v>1</v>
      </c>
      <c r="D6" s="1">
        <v>3</v>
      </c>
      <c r="E6" s="5">
        <f t="shared" si="0"/>
        <v>66.666666666666671</v>
      </c>
    </row>
    <row r="7" spans="1:5" x14ac:dyDescent="0.25">
      <c r="A7" s="7" t="s">
        <v>3</v>
      </c>
      <c r="B7" s="1">
        <v>89</v>
      </c>
      <c r="C7" s="1">
        <v>229</v>
      </c>
      <c r="D7" s="1">
        <v>318</v>
      </c>
      <c r="E7" s="5">
        <f t="shared" si="0"/>
        <v>27.987421383647799</v>
      </c>
    </row>
    <row r="8" spans="1:5" x14ac:dyDescent="0.25">
      <c r="A8" s="7" t="s">
        <v>4</v>
      </c>
      <c r="B8" s="1">
        <v>45</v>
      </c>
      <c r="C8" s="1">
        <v>25</v>
      </c>
      <c r="D8" s="1">
        <v>70</v>
      </c>
      <c r="E8" s="5">
        <f t="shared" si="0"/>
        <v>64.285714285714292</v>
      </c>
    </row>
    <row r="9" spans="1:5" x14ac:dyDescent="0.25">
      <c r="A9" s="7" t="s">
        <v>5</v>
      </c>
      <c r="B9" s="1">
        <v>3</v>
      </c>
      <c r="C9" s="1">
        <v>0</v>
      </c>
      <c r="D9" s="1">
        <v>3</v>
      </c>
      <c r="E9" s="5">
        <f t="shared" si="0"/>
        <v>100</v>
      </c>
    </row>
    <row r="10" spans="1:5" x14ac:dyDescent="0.25">
      <c r="A10" s="7" t="s">
        <v>6</v>
      </c>
      <c r="B10" s="1">
        <v>104</v>
      </c>
      <c r="C10" s="1">
        <v>142</v>
      </c>
      <c r="D10" s="1">
        <v>246</v>
      </c>
      <c r="E10" s="5">
        <f t="shared" si="0"/>
        <v>42.27642276422764</v>
      </c>
    </row>
    <row r="11" spans="1:5" x14ac:dyDescent="0.25">
      <c r="A11" s="7" t="s">
        <v>7</v>
      </c>
      <c r="B11" s="1">
        <v>154</v>
      </c>
      <c r="C11" s="1">
        <v>224</v>
      </c>
      <c r="D11" s="1">
        <v>378</v>
      </c>
      <c r="E11" s="5">
        <f t="shared" si="0"/>
        <v>40.74074074074074</v>
      </c>
    </row>
    <row r="12" spans="1:5" x14ac:dyDescent="0.25">
      <c r="A12" s="7" t="s">
        <v>8</v>
      </c>
      <c r="B12" s="1">
        <v>148</v>
      </c>
      <c r="C12" s="1">
        <v>288</v>
      </c>
      <c r="D12" s="1">
        <v>436</v>
      </c>
      <c r="E12" s="5">
        <f t="shared" si="0"/>
        <v>33.944954128440365</v>
      </c>
    </row>
    <row r="13" spans="1:5" x14ac:dyDescent="0.25">
      <c r="A13" s="7" t="s">
        <v>9</v>
      </c>
      <c r="B13" s="1">
        <v>2</v>
      </c>
      <c r="C13" s="1">
        <v>0</v>
      </c>
      <c r="D13" s="1">
        <v>2</v>
      </c>
      <c r="E13" s="5">
        <f t="shared" si="0"/>
        <v>100</v>
      </c>
    </row>
    <row r="14" spans="1:5" x14ac:dyDescent="0.25">
      <c r="A14" s="7" t="s">
        <v>10</v>
      </c>
      <c r="B14" s="1">
        <v>31</v>
      </c>
      <c r="C14" s="1">
        <v>27</v>
      </c>
      <c r="D14" s="1">
        <v>58</v>
      </c>
      <c r="E14" s="5">
        <f t="shared" si="0"/>
        <v>53.448275862068968</v>
      </c>
    </row>
    <row r="15" spans="1:5" x14ac:dyDescent="0.25">
      <c r="A15" s="7" t="s">
        <v>11</v>
      </c>
      <c r="B15" s="1">
        <v>30</v>
      </c>
      <c r="C15" s="1">
        <v>54</v>
      </c>
      <c r="D15" s="1">
        <v>84</v>
      </c>
      <c r="E15" s="5">
        <f t="shared" si="0"/>
        <v>35.714285714285715</v>
      </c>
    </row>
    <row r="16" spans="1:5" x14ac:dyDescent="0.25">
      <c r="A16" s="7" t="s">
        <v>12</v>
      </c>
      <c r="B16" s="1">
        <v>7</v>
      </c>
      <c r="C16" s="1">
        <v>17</v>
      </c>
      <c r="D16" s="1">
        <v>24</v>
      </c>
      <c r="E16" s="5">
        <f t="shared" si="0"/>
        <v>29.166666666666668</v>
      </c>
    </row>
    <row r="17" spans="1:5" x14ac:dyDescent="0.25">
      <c r="A17" s="7" t="s">
        <v>13</v>
      </c>
      <c r="B17" s="1">
        <v>42</v>
      </c>
      <c r="C17" s="1">
        <v>46</v>
      </c>
      <c r="D17" s="1">
        <v>88</v>
      </c>
      <c r="E17" s="5">
        <f t="shared" si="0"/>
        <v>47.727272727272727</v>
      </c>
    </row>
    <row r="18" spans="1:5" x14ac:dyDescent="0.25">
      <c r="A18" s="7" t="s">
        <v>14</v>
      </c>
      <c r="B18" s="1">
        <v>145</v>
      </c>
      <c r="C18" s="1">
        <v>178</v>
      </c>
      <c r="D18" s="1">
        <v>323</v>
      </c>
      <c r="E18" s="5">
        <f t="shared" si="0"/>
        <v>44.891640866873068</v>
      </c>
    </row>
    <row r="19" spans="1:5" x14ac:dyDescent="0.25">
      <c r="A19" s="7" t="s">
        <v>15</v>
      </c>
      <c r="B19" s="1">
        <v>327</v>
      </c>
      <c r="C19" s="1">
        <v>856</v>
      </c>
      <c r="D19" s="1">
        <v>1183</v>
      </c>
      <c r="E19" s="5">
        <f t="shared" si="0"/>
        <v>27.641589180050719</v>
      </c>
    </row>
    <row r="20" spans="1:5" x14ac:dyDescent="0.25">
      <c r="A20" s="7" t="s">
        <v>16</v>
      </c>
      <c r="B20" s="1">
        <v>59</v>
      </c>
      <c r="C20" s="1">
        <v>26</v>
      </c>
      <c r="D20" s="1">
        <v>85</v>
      </c>
      <c r="E20" s="5">
        <f t="shared" si="0"/>
        <v>69.411764705882348</v>
      </c>
    </row>
    <row r="21" spans="1:5" x14ac:dyDescent="0.25">
      <c r="A21" s="7" t="s">
        <v>17</v>
      </c>
      <c r="B21" s="1">
        <v>319</v>
      </c>
      <c r="C21" s="1">
        <v>338</v>
      </c>
      <c r="D21" s="1">
        <v>657</v>
      </c>
      <c r="E21" s="5">
        <f t="shared" si="0"/>
        <v>48.554033485540337</v>
      </c>
    </row>
    <row r="22" spans="1:5" x14ac:dyDescent="0.25">
      <c r="A22" s="7" t="s">
        <v>18</v>
      </c>
      <c r="B22" s="1">
        <v>17</v>
      </c>
      <c r="C22" s="1">
        <v>21</v>
      </c>
      <c r="D22" s="1">
        <v>38</v>
      </c>
      <c r="E22" s="5">
        <f t="shared" si="0"/>
        <v>44.736842105263158</v>
      </c>
    </row>
    <row r="23" spans="1:5" x14ac:dyDescent="0.25">
      <c r="A23" s="7" t="s">
        <v>19</v>
      </c>
      <c r="B23" s="1">
        <v>3</v>
      </c>
      <c r="C23" s="1">
        <v>0</v>
      </c>
      <c r="D23" s="1">
        <v>3</v>
      </c>
      <c r="E23" s="5">
        <f t="shared" si="0"/>
        <v>100</v>
      </c>
    </row>
    <row r="24" spans="1:5" x14ac:dyDescent="0.25">
      <c r="A24" s="7" t="s">
        <v>20</v>
      </c>
      <c r="B24" s="1">
        <v>36</v>
      </c>
      <c r="C24" s="1">
        <v>23</v>
      </c>
      <c r="D24" s="1">
        <v>59</v>
      </c>
      <c r="E24" s="5">
        <f t="shared" si="0"/>
        <v>61.016949152542374</v>
      </c>
    </row>
    <row r="25" spans="1:5" x14ac:dyDescent="0.25">
      <c r="A25" s="7" t="s">
        <v>21</v>
      </c>
      <c r="B25" s="1">
        <v>111</v>
      </c>
      <c r="C25" s="1">
        <v>49</v>
      </c>
      <c r="D25" s="1">
        <v>160</v>
      </c>
      <c r="E25" s="5">
        <f t="shared" si="0"/>
        <v>69.375</v>
      </c>
    </row>
    <row r="26" spans="1:5" x14ac:dyDescent="0.25">
      <c r="A26" s="7" t="s">
        <v>22</v>
      </c>
      <c r="B26" s="1">
        <v>2</v>
      </c>
      <c r="C26" s="1">
        <v>0</v>
      </c>
      <c r="D26" s="1">
        <v>2</v>
      </c>
      <c r="E26" s="5">
        <f t="shared" si="0"/>
        <v>100</v>
      </c>
    </row>
    <row r="27" spans="1:5" x14ac:dyDescent="0.25">
      <c r="A27" s="7" t="s">
        <v>23</v>
      </c>
      <c r="B27" s="1">
        <v>4</v>
      </c>
      <c r="C27" s="1">
        <v>67</v>
      </c>
      <c r="D27" s="1">
        <v>71</v>
      </c>
      <c r="E27" s="5">
        <f t="shared" si="0"/>
        <v>5.6338028169014081</v>
      </c>
    </row>
    <row r="28" spans="1:5" x14ac:dyDescent="0.25">
      <c r="A28" s="7" t="s">
        <v>24</v>
      </c>
      <c r="B28" s="1">
        <v>120</v>
      </c>
      <c r="C28" s="1">
        <v>153</v>
      </c>
      <c r="D28" s="1">
        <v>273</v>
      </c>
      <c r="E28" s="5">
        <f t="shared" si="0"/>
        <v>43.956043956043956</v>
      </c>
    </row>
    <row r="29" spans="1:5" x14ac:dyDescent="0.25">
      <c r="A29" s="7" t="s">
        <v>25</v>
      </c>
      <c r="B29" s="1">
        <v>1</v>
      </c>
      <c r="C29" s="1">
        <v>1</v>
      </c>
      <c r="D29" s="1">
        <v>2</v>
      </c>
      <c r="E29" s="5">
        <f t="shared" si="0"/>
        <v>50</v>
      </c>
    </row>
    <row r="30" spans="1:5" x14ac:dyDescent="0.25">
      <c r="A30" s="7" t="s">
        <v>26</v>
      </c>
      <c r="B30" s="1">
        <v>16</v>
      </c>
      <c r="C30" s="1">
        <v>13</v>
      </c>
      <c r="D30" s="1">
        <v>29</v>
      </c>
      <c r="E30" s="5">
        <f t="shared" si="0"/>
        <v>55.172413793103445</v>
      </c>
    </row>
    <row r="31" spans="1:5" x14ac:dyDescent="0.25">
      <c r="A31" s="7" t="s">
        <v>27</v>
      </c>
      <c r="B31" s="1">
        <v>10</v>
      </c>
      <c r="C31" s="1">
        <v>13</v>
      </c>
      <c r="D31" s="1">
        <v>23</v>
      </c>
      <c r="E31" s="5">
        <f t="shared" si="0"/>
        <v>43.478260869565219</v>
      </c>
    </row>
    <row r="32" spans="1:5" x14ac:dyDescent="0.25">
      <c r="A32" s="7" t="s">
        <v>28</v>
      </c>
      <c r="B32" s="1">
        <v>15</v>
      </c>
      <c r="C32" s="1">
        <v>14</v>
      </c>
      <c r="D32" s="1">
        <v>29</v>
      </c>
      <c r="E32" s="5">
        <f t="shared" si="0"/>
        <v>51.724137931034484</v>
      </c>
    </row>
    <row r="33" spans="1:6" x14ac:dyDescent="0.25">
      <c r="A33" s="7" t="s">
        <v>29</v>
      </c>
      <c r="B33" s="1">
        <v>16</v>
      </c>
      <c r="C33" s="1">
        <v>55</v>
      </c>
      <c r="D33" s="1">
        <v>71</v>
      </c>
      <c r="E33" s="5">
        <f t="shared" si="0"/>
        <v>22.535211267605632</v>
      </c>
    </row>
    <row r="34" spans="1:6" x14ac:dyDescent="0.25">
      <c r="A34" s="7" t="s">
        <v>30</v>
      </c>
      <c r="B34" s="1">
        <v>152</v>
      </c>
      <c r="C34" s="1">
        <v>141</v>
      </c>
      <c r="D34" s="1">
        <v>293</v>
      </c>
      <c r="E34" s="5">
        <f t="shared" si="0"/>
        <v>51.877133105802045</v>
      </c>
    </row>
    <row r="35" spans="1:6" x14ac:dyDescent="0.25">
      <c r="A35" s="7" t="s">
        <v>31</v>
      </c>
      <c r="B35" s="1">
        <v>3</v>
      </c>
      <c r="C35" s="1">
        <v>1</v>
      </c>
      <c r="D35" s="1">
        <v>4</v>
      </c>
      <c r="E35" s="5">
        <f t="shared" si="0"/>
        <v>75</v>
      </c>
      <c r="F35" s="2"/>
    </row>
    <row r="36" spans="1:6" x14ac:dyDescent="0.25">
      <c r="A36" s="7" t="s">
        <v>32</v>
      </c>
      <c r="B36" s="1">
        <v>184</v>
      </c>
      <c r="C36" s="1">
        <v>69</v>
      </c>
      <c r="D36" s="1">
        <v>253</v>
      </c>
      <c r="E36" s="5">
        <f t="shared" si="0"/>
        <v>72.727272727272734</v>
      </c>
      <c r="F36" s="2"/>
    </row>
    <row r="37" spans="1:6" x14ac:dyDescent="0.25">
      <c r="A37" s="7" t="s">
        <v>33</v>
      </c>
      <c r="B37" s="1">
        <v>1</v>
      </c>
      <c r="C37" s="1">
        <v>0</v>
      </c>
      <c r="D37" s="1">
        <v>1</v>
      </c>
      <c r="E37" s="5">
        <f t="shared" si="0"/>
        <v>100</v>
      </c>
    </row>
    <row r="38" spans="1:6" x14ac:dyDescent="0.25">
      <c r="B38" s="3"/>
      <c r="C38" s="3"/>
    </row>
    <row r="39" spans="1:6" x14ac:dyDescent="0.25">
      <c r="B39" s="3"/>
      <c r="C39" s="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2024-04-08T22:57:32Z</dcterms:created>
  <dcterms:modified xsi:type="dcterms:W3CDTF">2024-04-12T17:42:49Z</dcterms:modified>
</cp:coreProperties>
</file>