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KARINA\1TRANSPARENCIA-SIPOT\SIPOT\3T_2025\"/>
    </mc:Choice>
  </mc:AlternateContent>
  <bookViews>
    <workbookView xWindow="0" yWindow="0" windowWidth="28800" windowHeight="11730" activeTab="1"/>
  </bookViews>
  <sheets>
    <sheet name="Hoja1" sheetId="1" r:id="rId1"/>
    <sheet name="Hoja2" sheetId="2" r:id="rId2"/>
  </sheets>
  <definedNames>
    <definedName name="_xlchart.0" hidden="1">Hoja2!$A$29:$A$37</definedName>
    <definedName name="_xlchart.1" hidden="1">Hoja2!$E$29:$E$37</definedName>
    <definedName name="_xlchart.2" hidden="1">Hoja2!$A$8:$A$14</definedName>
    <definedName name="_xlchart.3" hidden="1">Hoja2!$E$8:$E$14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2" l="1"/>
  <c r="E37" i="2"/>
  <c r="E36" i="2"/>
  <c r="E35" i="2"/>
  <c r="E34" i="2"/>
  <c r="E33" i="2"/>
  <c r="E32" i="2"/>
  <c r="E31" i="2"/>
  <c r="E30" i="2"/>
  <c r="E29" i="2"/>
  <c r="E15" i="2"/>
  <c r="E14" i="2"/>
  <c r="E13" i="2"/>
  <c r="E12" i="2"/>
  <c r="E11" i="2"/>
  <c r="E10" i="2"/>
  <c r="E9" i="2"/>
  <c r="E8" i="2"/>
  <c r="D41" i="1"/>
  <c r="D40" i="1"/>
  <c r="D39" i="1"/>
  <c r="D38" i="1"/>
  <c r="D37" i="1"/>
  <c r="D36" i="1"/>
  <c r="D35" i="1"/>
  <c r="D34" i="1"/>
</calcChain>
</file>

<file path=xl/sharedStrings.xml><?xml version="1.0" encoding="utf-8"?>
<sst xmlns="http://schemas.openxmlformats.org/spreadsheetml/2006/main" count="64" uniqueCount="52">
  <si>
    <t>3er_Trimestre_Julio-Septiembre_2024_Información-de-interés</t>
  </si>
  <si>
    <t xml:space="preserve">Agua Y servicios Hidráulicos   </t>
  </si>
  <si>
    <t xml:space="preserve">Vía Pública  </t>
  </si>
  <si>
    <t xml:space="preserve">Mercados Públicos   </t>
  </si>
  <si>
    <t xml:space="preserve">Protección Civil </t>
  </si>
  <si>
    <t xml:space="preserve">Servicios Legales  </t>
  </si>
  <si>
    <t>Dirección de Protección Civil</t>
  </si>
  <si>
    <t>Dirección General de Administración</t>
  </si>
  <si>
    <t>Dirección General de Asuntos Jurídicos y Gobierno</t>
  </si>
  <si>
    <t>Dirección General de Derechos Culturales y Educativos</t>
  </si>
  <si>
    <t>Dirección General de Desarrollo Social</t>
  </si>
  <si>
    <t>Dirección General de Medio Ambiente, Desarrollo Sustentable  y Fomento Económico</t>
  </si>
  <si>
    <t>Dirección General de Obras y Desarrollo Urbano</t>
  </si>
  <si>
    <t>Dirección General de Participación Ciudadana</t>
  </si>
  <si>
    <t>Dirección General de Servicios Urbanos</t>
  </si>
  <si>
    <t>Solicitudes de trámites recibidas en Subdirección de Ventanilla única de Trámites</t>
  </si>
  <si>
    <t>Gestión de solicitudes de servicios y trámites administrativos de la ciudadanía: Remite la petición ciudadana a las áreas competentes.</t>
  </si>
  <si>
    <t>Área a la que se remitieron las solicitudes de servicio</t>
  </si>
  <si>
    <t>Número de solicitudes</t>
  </si>
  <si>
    <t>Julio</t>
  </si>
  <si>
    <t>Agosto</t>
  </si>
  <si>
    <t>Septiembre</t>
  </si>
  <si>
    <t>Total 3er trimestre 2024</t>
  </si>
  <si>
    <t>CESAC</t>
  </si>
  <si>
    <t>VUT</t>
  </si>
  <si>
    <t>Solicitudes de servicio recibidas en CESAC</t>
  </si>
  <si>
    <t>Espectáculos públicos</t>
  </si>
  <si>
    <t>Construcciones y Obras</t>
  </si>
  <si>
    <t>ABRIL</t>
  </si>
  <si>
    <t>MAYO</t>
  </si>
  <si>
    <t>JUNIO</t>
  </si>
  <si>
    <t xml:space="preserve">Agua y servicios Hidráulicos  </t>
  </si>
  <si>
    <t xml:space="preserve">Construcciones y Obras                                        </t>
  </si>
  <si>
    <t xml:space="preserve">Espectáculos públicos.           </t>
  </si>
  <si>
    <t xml:space="preserve">Vía Pública                                                        </t>
  </si>
  <si>
    <t xml:space="preserve">Mercados Públicos                                                         </t>
  </si>
  <si>
    <t xml:space="preserve">Protección Civil              </t>
  </si>
  <si>
    <t xml:space="preserve">Servicios Legales              </t>
  </si>
  <si>
    <t>Total</t>
  </si>
  <si>
    <t>Dir. de la Unidad de Gestión Integral de Riesgos y Protección Civil</t>
  </si>
  <si>
    <t>Dir. Gral. de Administración y Finanzas</t>
  </si>
  <si>
    <t>Dir. Gral. de Asuntos Jurídicos y Gobierno</t>
  </si>
  <si>
    <t>Dir. Gral. de Bienestar e Igualdad Sustantiva</t>
  </si>
  <si>
    <t>Dir. Gral. de Derechos Culturales, Educativos de Ciencia y Tecnología</t>
  </si>
  <si>
    <t>Dir. Gral. de Medio Ambiente, Desarrollo Sustentable y Fomento Económico</t>
  </si>
  <si>
    <t>Dir. Gral. de Obras y Desarrollo Urbano</t>
  </si>
  <si>
    <t>Dir. Gral. de Participación Ciudadana</t>
  </si>
  <si>
    <t>Dir. Gral. de Servicios Urbanos</t>
  </si>
  <si>
    <t>Total
Abril-Junio</t>
  </si>
  <si>
    <t>Área a la que se remitieron los trámites ingresados en la Ventanilla Única de Trámites en Alcaldía Tlalpan</t>
  </si>
  <si>
    <t>Área a la que se remitieron las solicitudes de servicio ingresadas en el Centro de Servicios y Atención Ciudadana y por la plataforma del Sistem Unificado de Atención Ciudadana en Alcaldía Tlalpan</t>
  </si>
  <si>
    <t>3er_Trimestre_Julio-Septiembre_2025_Información-de-interés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</si>
</sst>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2" tint="-0.74999237037263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9E2F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double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double">
        <color rgb="FF000000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7" xfId="0" applyFill="1" applyBorder="1"/>
    <xf numFmtId="0" fontId="0" fillId="0" borderId="0" xfId="0" applyFill="1" applyBorder="1"/>
    <xf numFmtId="0" fontId="0" fillId="0" borderId="8" xfId="0" applyBorder="1"/>
    <xf numFmtId="0" fontId="0" fillId="0" borderId="7" xfId="0" applyBorder="1"/>
    <xf numFmtId="0" fontId="0" fillId="3" borderId="5" xfId="0" applyFill="1" applyBorder="1"/>
    <xf numFmtId="0" fontId="0" fillId="0" borderId="0" xfId="0" applyAlignment="1">
      <alignment horizontal="left"/>
    </xf>
    <xf numFmtId="0" fontId="0" fillId="2" borderId="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9" xfId="0" applyFont="1" applyBorder="1"/>
    <xf numFmtId="0" fontId="0" fillId="0" borderId="0" xfId="0" applyFont="1" applyBorder="1"/>
    <xf numFmtId="0" fontId="0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0" fillId="0" borderId="12" xfId="0" applyBorder="1" applyAlignment="1">
      <alignment horizontal="right" wrapText="1"/>
    </xf>
    <xf numFmtId="0" fontId="0" fillId="0" borderId="13" xfId="0" applyBorder="1" applyAlignment="1">
      <alignment horizontal="right" wrapText="1"/>
    </xf>
    <xf numFmtId="0" fontId="0" fillId="4" borderId="14" xfId="0" applyFill="1" applyBorder="1" applyAlignment="1">
      <alignment horizontal="right" wrapText="1"/>
    </xf>
    <xf numFmtId="0" fontId="0" fillId="4" borderId="15" xfId="0" applyFill="1" applyBorder="1" applyAlignment="1">
      <alignment horizontal="righ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6202194769921566"/>
          <c:w val="1"/>
          <c:h val="0.83797784752283899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9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8-30EE-4FF0-973B-7FFF19DD8DDA}"/>
              </c:ext>
            </c:extLst>
          </c:dPt>
          <c:dPt>
            <c:idx val="1"/>
            <c:bubble3D val="0"/>
            <c:explosion val="29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9-30EE-4FF0-973B-7FFF19DD8DDA}"/>
              </c:ext>
            </c:extLst>
          </c:dPt>
          <c:dPt>
            <c:idx val="2"/>
            <c:bubble3D val="0"/>
            <c:explosion val="15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30EE-4FF0-973B-7FFF19DD8DDA}"/>
              </c:ext>
            </c:extLst>
          </c:dPt>
          <c:dPt>
            <c:idx val="3"/>
            <c:bubble3D val="0"/>
            <c:explosion val="89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5-30EE-4FF0-973B-7FFF19DD8DDA}"/>
              </c:ext>
            </c:extLst>
          </c:dPt>
          <c:dPt>
            <c:idx val="4"/>
            <c:bubble3D val="0"/>
            <c:explosion val="75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6-30EE-4FF0-973B-7FFF19DD8DDA}"/>
              </c:ext>
            </c:extLst>
          </c:dPt>
          <c:dPt>
            <c:idx val="5"/>
            <c:bubble3D val="0"/>
            <c:explosion val="44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4-30EE-4FF0-973B-7FFF19DD8DDA}"/>
              </c:ext>
            </c:extLst>
          </c:dPt>
          <c:dPt>
            <c:idx val="6"/>
            <c:bubble3D val="0"/>
            <c:explosion val="4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2-30EE-4FF0-973B-7FFF19DD8DDA}"/>
              </c:ext>
            </c:extLst>
          </c:dPt>
          <c:dPt>
            <c:idx val="7"/>
            <c:bubble3D val="0"/>
            <c:explosion val="26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3-30EE-4FF0-973B-7FFF19DD8DDA}"/>
              </c:ext>
            </c:extLst>
          </c:dPt>
          <c:dPt>
            <c:idx val="8"/>
            <c:bubble3D val="0"/>
            <c:explosion val="8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A-30EE-4FF0-973B-7FFF19DD8DDA}"/>
              </c:ext>
            </c:extLst>
          </c:dPt>
          <c:dLbls>
            <c:dLbl>
              <c:idx val="0"/>
              <c:layout>
                <c:manualLayout>
                  <c:x val="-0.25492301356919428"/>
                  <c:y val="-3.816125097038926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259445D-2B6A-4E47-80F0-CE8D9FFC8C42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7%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8-30EE-4FF0-973B-7FFF19DD8DDA}"/>
                </c:ext>
              </c:extLst>
            </c:dLbl>
            <c:dLbl>
              <c:idx val="1"/>
              <c:layout>
                <c:manualLayout>
                  <c:x val="-0.10615195315315946"/>
                  <c:y val="-5.533202715857701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A15105B-54CA-4E30-8959-2F91AEB6207D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30EE-4FF0-973B-7FFF19DD8DDA}"/>
                </c:ext>
              </c:extLst>
            </c:dLbl>
            <c:dLbl>
              <c:idx val="2"/>
              <c:layout>
                <c:manualLayout>
                  <c:x val="-3.9152619526048135E-2"/>
                  <c:y val="-4.783777256340889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DF12311-ACE5-477B-A8A0-79D802AAFEB3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11%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7-30EE-4FF0-973B-7FFF19DD8DDA}"/>
                </c:ext>
              </c:extLst>
            </c:dLbl>
            <c:dLbl>
              <c:idx val="3"/>
              <c:layout>
                <c:manualLayout>
                  <c:x val="2.1601445255750595E-2"/>
                  <c:y val="-5.627973242753984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BF9EB60-1378-4E8D-92B7-A4E9F9EA1590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0% 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5-30EE-4FF0-973B-7FFF19DD8DDA}"/>
                </c:ext>
              </c:extLst>
            </c:dLbl>
            <c:dLbl>
              <c:idx val="4"/>
              <c:layout>
                <c:manualLayout>
                  <c:x val="4.1933495447663269E-2"/>
                  <c:y val="0.1038598696289724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4C16691-41D1-4175-B46E-828CD6C996EC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1%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6-30EE-4FF0-973B-7FFF19DD8DDA}"/>
                </c:ext>
              </c:extLst>
            </c:dLbl>
            <c:dLbl>
              <c:idx val="5"/>
              <c:layout>
                <c:manualLayout>
                  <c:x val="-3.4578019231576426E-2"/>
                  <c:y val="0.2060820918511946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1C02EC4-D552-4524-BE60-0EAF1A40FC47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2%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4-30EE-4FF0-973B-7FFF19DD8DDA}"/>
                </c:ext>
              </c:extLst>
            </c:dLbl>
            <c:dLbl>
              <c:idx val="6"/>
              <c:layout>
                <c:manualLayout>
                  <c:x val="-9.2992805923075544E-2"/>
                  <c:y val="3.755868544600939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3A960C3-6244-4BDB-B412-9BFC5DDD3FD2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45%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2-30EE-4FF0-973B-7FFF19DD8DDA}"/>
                </c:ext>
              </c:extLst>
            </c:dLbl>
            <c:dLbl>
              <c:idx val="7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DD59B9C-7D02-49B6-AE88-9AEB38F04ED0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30EE-4FF0-973B-7FFF19DD8DDA}"/>
                </c:ext>
              </c:extLst>
            </c:dLbl>
            <c:dLbl>
              <c:idx val="8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A0D1975-4D5A-4D04-BD01-D55A629271D3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34%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A-30EE-4FF0-973B-7FFF19DD8D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Hoja1!$E$11:$E$19</c:f>
              <c:strCache>
                <c:ptCount val="9"/>
                <c:pt idx="0">
                  <c:v>Dirección de Protección Civil</c:v>
                </c:pt>
                <c:pt idx="1">
                  <c:v>Dirección General de Administración</c:v>
                </c:pt>
                <c:pt idx="2">
                  <c:v>Dirección General de Asuntos Jurídicos y Gobierno</c:v>
                </c:pt>
                <c:pt idx="3">
                  <c:v>Dirección General de Derechos Culturales y Educativos</c:v>
                </c:pt>
                <c:pt idx="4">
                  <c:v>Dirección General de Desarrollo Social</c:v>
                </c:pt>
                <c:pt idx="5">
                  <c:v>Dirección General de Medio Ambiente, Desarrollo Sustentable  y Fomento Económico</c:v>
                </c:pt>
                <c:pt idx="6">
                  <c:v>Dirección General de Obras y Desarrollo Urbano</c:v>
                </c:pt>
                <c:pt idx="7">
                  <c:v>Dirección General de Participación Ciudadana</c:v>
                </c:pt>
                <c:pt idx="8">
                  <c:v>Dirección General de Servicios Urbanos</c:v>
                </c:pt>
              </c:strCache>
            </c:strRef>
          </c:cat>
          <c:val>
            <c:numRef>
              <c:f>Hoja1!$D$11:$D$19</c:f>
              <c:numCache>
                <c:formatCode>General</c:formatCode>
                <c:ptCount val="9"/>
                <c:pt idx="0">
                  <c:v>330</c:v>
                </c:pt>
                <c:pt idx="1">
                  <c:v>5</c:v>
                </c:pt>
                <c:pt idx="2">
                  <c:v>577</c:v>
                </c:pt>
                <c:pt idx="3">
                  <c:v>14</c:v>
                </c:pt>
                <c:pt idx="4">
                  <c:v>32</c:v>
                </c:pt>
                <c:pt idx="5">
                  <c:v>114</c:v>
                </c:pt>
                <c:pt idx="6">
                  <c:v>2332</c:v>
                </c:pt>
                <c:pt idx="7">
                  <c:v>15</c:v>
                </c:pt>
                <c:pt idx="8">
                  <c:v>1768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EE-4FF0-973B-7FFF19DD8DDA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0-30EE-4FF0-973B-7FFF19DD8DDA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0-30EE-4FF0-973B-7FFF19DD8DD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Hoja1!$A$7</c:f>
              <c:strCache>
                <c:ptCount val="1"/>
                <c:pt idx="0">
                  <c:v>Solicitudes de servicio recibidas en CESAC</c:v>
                </c:pt>
              </c:strCache>
            </c:strRef>
          </c:cat>
          <c:val>
            <c:numRef>
              <c:f>Hoja1!$B$7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B-30EE-4FF0-973B-7FFF19DD8DDA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1-30EE-4FF0-973B-7FFF19DD8DDA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30EE-4FF0-973B-7FFF19DD8DD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Hoja1!$A$7</c:f>
              <c:strCache>
                <c:ptCount val="1"/>
                <c:pt idx="0">
                  <c:v>Solicitudes de servicio recibidas en CESAC</c:v>
                </c:pt>
              </c:strCache>
            </c:strRef>
          </c:cat>
          <c:val>
            <c:numRef>
              <c:f>Hoja1!$C$7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C-30EE-4FF0-973B-7FFF19DD8DDA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2-30EE-4FF0-973B-7FFF19DD8DDA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2-30EE-4FF0-973B-7FFF19DD8DD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Hoja1!$A$7</c:f>
              <c:strCache>
                <c:ptCount val="1"/>
                <c:pt idx="0">
                  <c:v>Solicitudes de servicio recibidas en CESAC</c:v>
                </c:pt>
              </c:strCache>
            </c:strRef>
          </c:cat>
          <c:val>
            <c:numRef>
              <c:f>Hoja1!$D$7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D-30EE-4FF0-973B-7FFF19DD8DDA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3-30EE-4FF0-973B-7FFF19DD8DDA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30EE-4FF0-973B-7FFF19DD8DD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Hoja1!$A$7</c:f>
              <c:strCache>
                <c:ptCount val="1"/>
                <c:pt idx="0">
                  <c:v>Solicitudes de servicio recibidas en CESAC</c:v>
                </c:pt>
              </c:strCache>
            </c:strRef>
          </c:cat>
          <c:val>
            <c:numRef>
              <c:f>Hoja1!$E$7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E-30EE-4FF0-973B-7FFF19DD8DD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6202194769921566"/>
          <c:w val="1"/>
          <c:h val="0.8379778475228389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6FD9-490C-AEC2-EF1D8A7B3A8B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6FD9-490C-AEC2-EF1D8A7B3A8B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6FD9-490C-AEC2-EF1D8A7B3A8B}"/>
              </c:ext>
            </c:extLst>
          </c:dPt>
          <c:dPt>
            <c:idx val="3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6FD9-490C-AEC2-EF1D8A7B3A8B}"/>
              </c:ext>
            </c:extLst>
          </c:dPt>
          <c:dPt>
            <c:idx val="4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6FD9-490C-AEC2-EF1D8A7B3A8B}"/>
              </c:ext>
            </c:extLst>
          </c:dPt>
          <c:dPt>
            <c:idx val="5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6FD9-490C-AEC2-EF1D8A7B3A8B}"/>
              </c:ext>
            </c:extLst>
          </c:dPt>
          <c:dPt>
            <c:idx val="6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6FD9-490C-AEC2-EF1D8A7B3A8B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04CEE5D-612A-4958-AD91-6ED675841A23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6FD9-490C-AEC2-EF1D8A7B3A8B}"/>
                </c:ext>
              </c:extLst>
            </c:dLbl>
            <c:dLbl>
              <c:idx val="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1279CED-99C7-4DD0-907A-85FFFEF85807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39%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6FD9-490C-AEC2-EF1D8A7B3A8B}"/>
                </c:ext>
              </c:extLst>
            </c:dLbl>
            <c:dLbl>
              <c:idx val="2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78B5DF7-043D-448F-A4DC-3BFCB35E03EC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2%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FD9-490C-AEC2-EF1D8A7B3A8B}"/>
                </c:ext>
              </c:extLst>
            </c:dLbl>
            <c:dLbl>
              <c:idx val="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151A14F-100C-4785-A6F0-CDD6F41791A6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26%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6FD9-490C-AEC2-EF1D8A7B3A8B}"/>
                </c:ext>
              </c:extLst>
            </c:dLbl>
            <c:dLbl>
              <c:idx val="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0827AC7-95DE-4EAD-B98D-ECA25CB30859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15%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6FD9-490C-AEC2-EF1D8A7B3A8B}"/>
                </c:ext>
              </c:extLst>
            </c:dLbl>
            <c:dLbl>
              <c:idx val="5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F33475D-32C4-4F05-BB77-C51656ACEDF4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4%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6FD9-490C-AEC2-EF1D8A7B3A8B}"/>
                </c:ext>
              </c:extLst>
            </c:dLbl>
            <c:dLbl>
              <c:idx val="6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DCAD4C7-8A8B-422F-B568-763D3ACA53F6}" type="CATEGORYNAME">
                      <a:rPr lang="en-US"/>
                      <a:pPr>
                        <a:defRPr>
                          <a:solidFill>
                            <a:schemeClr val="tx1"/>
                          </a:solidFill>
                        </a:defRPr>
                      </a:pPr>
                      <a:t>[NOMBRE DE CATEGORÍA]</a:t>
                    </a:fld>
                    <a:r>
                      <a:rPr lang="en-US"/>
                      <a:t> 14%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6FD9-490C-AEC2-EF1D8A7B3A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Hoja1!$E$35:$E$41</c:f>
              <c:strCache>
                <c:ptCount val="7"/>
                <c:pt idx="0">
                  <c:v>Agua Y servicios Hidráulicos   </c:v>
                </c:pt>
                <c:pt idx="1">
                  <c:v>Construcciones y Obras</c:v>
                </c:pt>
                <c:pt idx="2">
                  <c:v>Espectáculos públicos</c:v>
                </c:pt>
                <c:pt idx="3">
                  <c:v>Vía Pública  </c:v>
                </c:pt>
                <c:pt idx="4">
                  <c:v>Mercados Públicos   </c:v>
                </c:pt>
                <c:pt idx="5">
                  <c:v>Protección Civil </c:v>
                </c:pt>
                <c:pt idx="6">
                  <c:v>Servicios Legales  </c:v>
                </c:pt>
              </c:strCache>
            </c:strRef>
          </c:cat>
          <c:val>
            <c:numRef>
              <c:f>Hoja1!$D$35:$D$41</c:f>
              <c:numCache>
                <c:formatCode>General</c:formatCode>
                <c:ptCount val="7"/>
                <c:pt idx="0">
                  <c:v>0</c:v>
                </c:pt>
                <c:pt idx="1">
                  <c:v>522</c:v>
                </c:pt>
                <c:pt idx="2">
                  <c:v>31</c:v>
                </c:pt>
                <c:pt idx="3">
                  <c:v>345</c:v>
                </c:pt>
                <c:pt idx="4">
                  <c:v>207</c:v>
                </c:pt>
                <c:pt idx="5">
                  <c:v>55</c:v>
                </c:pt>
                <c:pt idx="6">
                  <c:v>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FD9-490C-AEC2-EF1D8A7B3A8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4-6FD9-490C-AEC2-EF1D8A7B3A8B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6FD9-490C-AEC2-EF1D8A7B3A8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Hoja1!$E$35:$E$41</c:f>
              <c:strCache>
                <c:ptCount val="7"/>
                <c:pt idx="0">
                  <c:v>Agua Y servicios Hidráulicos   </c:v>
                </c:pt>
                <c:pt idx="1">
                  <c:v>Construcciones y Obras</c:v>
                </c:pt>
                <c:pt idx="2">
                  <c:v>Espectáculos públicos</c:v>
                </c:pt>
                <c:pt idx="3">
                  <c:v>Vía Pública  </c:v>
                </c:pt>
                <c:pt idx="4">
                  <c:v>Mercados Públicos   </c:v>
                </c:pt>
                <c:pt idx="5">
                  <c:v>Protección Civil </c:v>
                </c:pt>
                <c:pt idx="6">
                  <c:v>Servicios Legales  </c:v>
                </c:pt>
              </c:strCache>
            </c:strRef>
          </c:cat>
          <c:val>
            <c:numRef>
              <c:f>Hoja1!$B$7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5-6FD9-490C-AEC2-EF1D8A7B3A8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7-6FD9-490C-AEC2-EF1D8A7B3A8B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6FD9-490C-AEC2-EF1D8A7B3A8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Hoja1!$E$35:$E$41</c:f>
              <c:strCache>
                <c:ptCount val="7"/>
                <c:pt idx="0">
                  <c:v>Agua Y servicios Hidráulicos   </c:v>
                </c:pt>
                <c:pt idx="1">
                  <c:v>Construcciones y Obras</c:v>
                </c:pt>
                <c:pt idx="2">
                  <c:v>Espectáculos públicos</c:v>
                </c:pt>
                <c:pt idx="3">
                  <c:v>Vía Pública  </c:v>
                </c:pt>
                <c:pt idx="4">
                  <c:v>Mercados Públicos   </c:v>
                </c:pt>
                <c:pt idx="5">
                  <c:v>Protección Civil </c:v>
                </c:pt>
                <c:pt idx="6">
                  <c:v>Servicios Legales  </c:v>
                </c:pt>
              </c:strCache>
            </c:strRef>
          </c:cat>
          <c:val>
            <c:numRef>
              <c:f>Hoja1!$C$7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8-6FD9-490C-AEC2-EF1D8A7B3A8B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A-6FD9-490C-AEC2-EF1D8A7B3A8B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6FD9-490C-AEC2-EF1D8A7B3A8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Hoja1!$E$35:$E$41</c:f>
              <c:strCache>
                <c:ptCount val="7"/>
                <c:pt idx="0">
                  <c:v>Agua Y servicios Hidráulicos   </c:v>
                </c:pt>
                <c:pt idx="1">
                  <c:v>Construcciones y Obras</c:v>
                </c:pt>
                <c:pt idx="2">
                  <c:v>Espectáculos públicos</c:v>
                </c:pt>
                <c:pt idx="3">
                  <c:v>Vía Pública  </c:v>
                </c:pt>
                <c:pt idx="4">
                  <c:v>Mercados Públicos   </c:v>
                </c:pt>
                <c:pt idx="5">
                  <c:v>Protección Civil </c:v>
                </c:pt>
                <c:pt idx="6">
                  <c:v>Servicios Legales  </c:v>
                </c:pt>
              </c:strCache>
            </c:strRef>
          </c:cat>
          <c:val>
            <c:numRef>
              <c:f>Hoja1!$D$7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B-6FD9-490C-AEC2-EF1D8A7B3A8B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D-6FD9-490C-AEC2-EF1D8A7B3A8B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D-6FD9-490C-AEC2-EF1D8A7B3A8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Hoja1!$E$35:$E$41</c:f>
              <c:strCache>
                <c:ptCount val="7"/>
                <c:pt idx="0">
                  <c:v>Agua Y servicios Hidráulicos   </c:v>
                </c:pt>
                <c:pt idx="1">
                  <c:v>Construcciones y Obras</c:v>
                </c:pt>
                <c:pt idx="2">
                  <c:v>Espectáculos públicos</c:v>
                </c:pt>
                <c:pt idx="3">
                  <c:v>Vía Pública  </c:v>
                </c:pt>
                <c:pt idx="4">
                  <c:v>Mercados Públicos   </c:v>
                </c:pt>
                <c:pt idx="5">
                  <c:v>Protección Civil </c:v>
                </c:pt>
                <c:pt idx="6">
                  <c:v>Servicios Legales  </c:v>
                </c:pt>
              </c:strCache>
            </c:strRef>
          </c:cat>
          <c:val>
            <c:numRef>
              <c:f>Hoja1!$E$7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1E-6FD9-490C-AEC2-EF1D8A7B3A8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_xlchart.2</cx:f>
      </cx:strDim>
      <cx:numDim type="size">
        <cx:f>_xlchart.3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es-MX" sz="1400" b="1" i="1" u="sng" strike="noStrike" kern="1200" cap="none" spc="20" baseline="0">
                <a:solidFill>
                  <a:sysClr val="windowText" lastClr="000000">
                    <a:lumMod val="50000"/>
                    <a:lumOff val="50000"/>
                  </a:sysClr>
                </a:solidFill>
                <a:effectLst/>
                <a:latin typeface="Calibri" panose="020F0502020204030204"/>
              </a:rPr>
              <a:t>Proporción de trámites ingresados en la Ventanilla Única de Trámites, por Dirección General en Alcaldía Tlalpan </a:t>
            </a:r>
            <a:endParaRPr lang="es-MX"/>
          </a:p>
        </cx:rich>
      </cx:tx>
    </cx:title>
    <cx:plotArea>
      <cx:plotAreaRegion>
        <cx:series layoutId="treemap" uniqueId="{06A6D498-32C8-45CA-9C80-7EE014DD7DD2}">
          <cx:dataLabels>
            <cx:visibility seriesName="0" categoryName="0" value="1"/>
            <cx:separator>, </cx:separator>
          </cx:dataLabels>
          <cx:dataId val="0"/>
          <cx:layoutPr/>
        </cx:series>
      </cx:plotAreaRegion>
    </cx:plotArea>
    <cx:legend pos="b" align="ctr" overlay="0"/>
  </cx:chart>
  <cx:clrMapOvr bg1="lt1" tx1="dk1" bg2="lt2" tx2="dk2" accent1="accent1" accent2="accent2" accent3="accent3" accent4="accent4" accent5="accent5" accent6="accent6" hlink="hlink" folHlink="folHlink"/>
</cx:chartSpace>
</file>

<file path=xl/charts/chart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_xlchart.0</cx:f>
      </cx:strDim>
      <cx:numDim type="size">
        <cx:f>_xlchart.1</cx:f>
      </cx:numDim>
    </cx:data>
  </cx:chartData>
  <cx:chart>
    <cx:title pos="t" align="ctr" overlay="0">
      <cx:tx>
        <cx:rich>
          <a:bodyPr spcFirstLastPara="1" vertOverflow="ellipsis" wrap="square" lIns="0" tIns="0" rIns="0" bIns="0" anchor="ctr" anchorCtr="1"/>
          <a:lstStyle/>
          <a:p>
            <a:pPr algn="ctr">
              <a:defRPr/>
            </a:pPr>
            <a:r>
              <a:rPr lang="es-MX" sz="1400" b="1" i="1" u="sng" strike="noStrike" kern="1200" cap="none" spc="20" baseline="0">
                <a:solidFill>
                  <a:sysClr val="windowText" lastClr="000000">
                    <a:lumMod val="50000"/>
                    <a:lumOff val="50000"/>
                  </a:sysClr>
                </a:solidFill>
                <a:effectLst/>
                <a:latin typeface="Calibri" panose="020F0502020204030204"/>
              </a:rPr>
              <a:t>Proporción de solicitudes de servicio ingresadas en la plataforma del Sistema Unificado de Atención Ciudadana, por Dirección General en Alcaldía Tlalpan </a:t>
            </a:r>
            <a:endParaRPr lang="es-MX"/>
          </a:p>
        </cx:rich>
      </cx:tx>
    </cx:title>
    <cx:plotArea>
      <cx:plotAreaRegion>
        <cx:series layoutId="treemap" uniqueId="{2A2C8816-B535-4506-83CB-A11824F2FC6F}">
          <cx:dataLabels>
            <cx:visibility seriesName="0" categoryName="0" value="1"/>
            <cx:separator>, </cx:separator>
          </cx:dataLabels>
          <cx:dataId val="0"/>
          <cx:layoutPr/>
        </cx:series>
      </cx:plotAreaRegion>
    </cx:plotArea>
    <cx:legend pos="b" align="ctr" overlay="0"/>
  </cx:chart>
  <cx:clrMapOvr bg1="lt1" tx1="dk1" bg2="lt2" tx2="dk2" accent1="accent1" accent2="accent2" accent3="accent3" accent4="accent4" accent5="accent5" accent6="accent6" hlink="hlink" folHlink="folHlink"/>
</cx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12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85000"/>
        </a:schemeClr>
      </a:solidFill>
      <a:ln>
        <a:solidFill>
          <a:schemeClr val="bg1">
            <a:lumMod val="75000"/>
          </a:schemeClr>
        </a:solidFill>
      </a:ln>
    </cs:spPr>
    <cs:defRPr sz="9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50000"/>
        <a:lumOff val="50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dk1"/>
    </cs:fontRef>
  </cs:dropLine>
  <cs:errorBar>
    <cs:lnRef idx="0"/>
    <cs:fillRef idx="0"/>
    <cs:effectRef idx="0"/>
    <cs:fontRef idx="minor">
      <a:schemeClr val="dk1"/>
    </cs:fontRef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</cs:hiLoLine>
  <cs:leaderLine>
    <cs:lnRef idx="0"/>
    <cs:fillRef idx="0"/>
    <cs:effectRef idx="0"/>
    <cs:fontRef idx="minor">
      <a:schemeClr val="dk1"/>
    </cs:fontRef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412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85000"/>
        </a:schemeClr>
      </a:solidFill>
      <a:ln>
        <a:solidFill>
          <a:schemeClr val="bg1">
            <a:lumMod val="75000"/>
          </a:schemeClr>
        </a:solidFill>
      </a:ln>
    </cs:spPr>
    <cs:defRPr sz="9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tx1">
        <a:lumMod val="50000"/>
        <a:lumOff val="50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dk1"/>
    </cs:fontRef>
  </cs:dropLine>
  <cs:errorBar>
    <cs:lnRef idx="0"/>
    <cs:fillRef idx="0"/>
    <cs:effectRef idx="0"/>
    <cs:fontRef idx="minor">
      <a:schemeClr val="dk1"/>
    </cs:fontRef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</cs:hiLoLine>
  <cs:leaderLine>
    <cs:lnRef idx="0"/>
    <cs:fillRef idx="0"/>
    <cs:effectRef idx="0"/>
    <cs:fontRef idx="minor">
      <a:schemeClr val="dk1"/>
    </cs:fontRef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438150</xdr:colOff>
      <xdr:row>1</xdr:row>
      <xdr:rowOff>104775</xdr:rowOff>
    </xdr:from>
    <xdr:to>
      <xdr:col>18</xdr:col>
      <xdr:colOff>228599</xdr:colOff>
      <xdr:row>22</xdr:row>
      <xdr:rowOff>114300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30</xdr:row>
      <xdr:rowOff>0</xdr:rowOff>
    </xdr:from>
    <xdr:to>
      <xdr:col>18</xdr:col>
      <xdr:colOff>552449</xdr:colOff>
      <xdr:row>51</xdr:row>
      <xdr:rowOff>9525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0.11395</cdr:x>
      <cdr:y>0.03286</cdr:y>
    </cdr:from>
    <cdr:to>
      <cdr:x>0.87033</cdr:x>
      <cdr:y>0.0939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104900" y="133350"/>
          <a:ext cx="733425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MX" sz="1100"/>
        </a:p>
      </cdr:txBody>
    </cdr:sp>
  </cdr:relSizeAnchor>
  <cdr:relSizeAnchor xmlns:cdr="http://schemas.openxmlformats.org/drawingml/2006/chartDrawing">
    <cdr:from>
      <cdr:x>0.0501</cdr:x>
      <cdr:y>0.02582</cdr:y>
    </cdr:from>
    <cdr:to>
      <cdr:x>0.8556</cdr:x>
      <cdr:y>0.08451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485775" y="104775"/>
          <a:ext cx="781050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MX" sz="1400" b="1"/>
            <a:t>Porcentaje de solicitudes de servicio recibidas CESAC</a:t>
          </a:r>
        </a:p>
      </cdr:txBody>
    </cdr:sp>
  </cdr:relSizeAnchor>
  <cdr:relSizeAnchor xmlns:cdr="http://schemas.openxmlformats.org/drawingml/2006/chartDrawing">
    <cdr:from>
      <cdr:x>0.70923</cdr:x>
      <cdr:y>0.46479</cdr:y>
    </cdr:from>
    <cdr:to>
      <cdr:x>0.72888</cdr:x>
      <cdr:y>0.50704</cdr:y>
    </cdr:to>
    <cdr:cxnSp macro="">
      <cdr:nvCxnSpPr>
        <cdr:cNvPr id="5" name="Conector recto 4"/>
        <cdr:cNvCxnSpPr/>
      </cdr:nvCxnSpPr>
      <cdr:spPr>
        <a:xfrm xmlns:a="http://schemas.openxmlformats.org/drawingml/2006/main">
          <a:off x="6877050" y="1885950"/>
          <a:ext cx="190500" cy="17145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0.11395</cdr:x>
      <cdr:y>0.03286</cdr:y>
    </cdr:from>
    <cdr:to>
      <cdr:x>0.87033</cdr:x>
      <cdr:y>0.0939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104900" y="133350"/>
          <a:ext cx="733425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MX" sz="1100"/>
        </a:p>
      </cdr:txBody>
    </cdr:sp>
  </cdr:relSizeAnchor>
  <cdr:relSizeAnchor xmlns:cdr="http://schemas.openxmlformats.org/drawingml/2006/chartDrawing">
    <cdr:from>
      <cdr:x>0.0501</cdr:x>
      <cdr:y>0.02582</cdr:y>
    </cdr:from>
    <cdr:to>
      <cdr:x>0.8556</cdr:x>
      <cdr:y>0.08451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485775" y="104775"/>
          <a:ext cx="781050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MX" sz="1400" b="1"/>
            <a:t>Porcentaje de solicitudes de servicio recibidas CESAC</a:t>
          </a:r>
        </a:p>
      </cdr:txBody>
    </cdr:sp>
  </cdr:relSizeAnchor>
  <cdr:relSizeAnchor xmlns:cdr="http://schemas.openxmlformats.org/drawingml/2006/chartDrawing">
    <cdr:from>
      <cdr:x>0.70923</cdr:x>
      <cdr:y>0.46479</cdr:y>
    </cdr:from>
    <cdr:to>
      <cdr:x>0.72888</cdr:x>
      <cdr:y>0.50704</cdr:y>
    </cdr:to>
    <cdr:cxnSp macro="">
      <cdr:nvCxnSpPr>
        <cdr:cNvPr id="5" name="Conector recto 4"/>
        <cdr:cNvCxnSpPr/>
      </cdr:nvCxnSpPr>
      <cdr:spPr>
        <a:xfrm xmlns:a="http://schemas.openxmlformats.org/drawingml/2006/main">
          <a:off x="6877050" y="1885950"/>
          <a:ext cx="190500" cy="17145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4079</xdr:colOff>
      <xdr:row>0</xdr:row>
      <xdr:rowOff>2719</xdr:rowOff>
    </xdr:from>
    <xdr:to>
      <xdr:col>19</xdr:col>
      <xdr:colOff>0</xdr:colOff>
      <xdr:row>20</xdr:row>
      <xdr:rowOff>40821</xdr:rowOff>
    </xdr:to>
    <mc:AlternateContent xmlns:mc="http://schemas.openxmlformats.org/markup-compatibility/2006">
      <mc:Choice xmlns:cx="http://schemas.microsoft.com/office/drawing/2014/chartex" Requires="cx">
        <xdr:graphicFrame macro="">
          <xdr:nvGraphicFramePr>
            <xdr:cNvPr id="2" name="Gráfico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:chart xmlns:c="http://schemas.openxmlformats.org/drawingml/2006/chart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5</xdr:col>
      <xdr:colOff>761999</xdr:colOff>
      <xdr:row>21</xdr:row>
      <xdr:rowOff>13608</xdr:rowOff>
    </xdr:from>
    <xdr:to>
      <xdr:col>18</xdr:col>
      <xdr:colOff>748393</xdr:colOff>
      <xdr:row>53</xdr:row>
      <xdr:rowOff>13609</xdr:rowOff>
    </xdr:to>
    <mc:AlternateContent xmlns:mc="http://schemas.openxmlformats.org/markup-compatibility/2006">
      <mc:Choice xmlns:cx="http://schemas.microsoft.com/office/drawing/2014/chartex" Requires="cx">
        <xdr:graphicFrame macro="">
          <xdr:nvGraphicFramePr>
            <xdr:cNvPr id="7" name="Gráfico 6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:chart xmlns:c="http://schemas.openxmlformats.org/drawingml/2006/chart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1"/>
  <sheetViews>
    <sheetView zoomScaleNormal="100" workbookViewId="0">
      <selection activeCell="A2" sqref="A2:XFD9"/>
    </sheetView>
  </sheetViews>
  <sheetFormatPr baseColWidth="10" defaultRowHeight="15" x14ac:dyDescent="0.25"/>
  <cols>
    <col min="1" max="2" width="14.7109375" customWidth="1"/>
    <col min="3" max="3" width="14.7109375" bestFit="1" customWidth="1"/>
    <col min="4" max="4" width="22.5703125" customWidth="1"/>
    <col min="5" max="5" width="80.140625" customWidth="1"/>
  </cols>
  <sheetData>
    <row r="2" spans="1:5" x14ac:dyDescent="0.25">
      <c r="A2" s="4" t="s">
        <v>0</v>
      </c>
    </row>
    <row r="4" spans="1:5" x14ac:dyDescent="0.25">
      <c r="A4" t="s">
        <v>16</v>
      </c>
    </row>
    <row r="7" spans="1:5" ht="18.75" x14ac:dyDescent="0.25">
      <c r="A7" s="27" t="s">
        <v>25</v>
      </c>
      <c r="B7" s="27"/>
      <c r="C7" s="27"/>
      <c r="D7" s="27"/>
      <c r="E7" s="28"/>
    </row>
    <row r="8" spans="1:5" x14ac:dyDescent="0.25">
      <c r="A8" s="26" t="s">
        <v>18</v>
      </c>
      <c r="B8" s="26"/>
      <c r="C8" s="26"/>
      <c r="D8" s="30"/>
      <c r="E8" s="31" t="s">
        <v>17</v>
      </c>
    </row>
    <row r="9" spans="1:5" x14ac:dyDescent="0.25">
      <c r="A9" s="5" t="s">
        <v>19</v>
      </c>
      <c r="B9" s="5" t="s">
        <v>20</v>
      </c>
      <c r="C9" s="5" t="s">
        <v>21</v>
      </c>
      <c r="D9" s="7" t="s">
        <v>22</v>
      </c>
      <c r="E9" s="32"/>
    </row>
    <row r="10" spans="1:5" x14ac:dyDescent="0.25">
      <c r="A10" s="5">
        <v>502</v>
      </c>
      <c r="B10" s="5">
        <v>670</v>
      </c>
      <c r="C10" s="5">
        <v>398</v>
      </c>
      <c r="D10" s="5">
        <v>1570</v>
      </c>
      <c r="E10" s="8" t="s">
        <v>23</v>
      </c>
    </row>
    <row r="11" spans="1:5" x14ac:dyDescent="0.25">
      <c r="A11" s="1">
        <v>123</v>
      </c>
      <c r="B11" s="1">
        <v>123</v>
      </c>
      <c r="C11" s="1">
        <v>84</v>
      </c>
      <c r="D11" s="5">
        <v>330</v>
      </c>
      <c r="E11" s="3" t="s">
        <v>6</v>
      </c>
    </row>
    <row r="12" spans="1:5" x14ac:dyDescent="0.25">
      <c r="A12" s="1">
        <v>0</v>
      </c>
      <c r="B12" s="1">
        <v>2</v>
      </c>
      <c r="C12" s="1">
        <v>3</v>
      </c>
      <c r="D12" s="5">
        <v>5</v>
      </c>
      <c r="E12" s="3" t="s">
        <v>7</v>
      </c>
    </row>
    <row r="13" spans="1:5" x14ac:dyDescent="0.25">
      <c r="A13" s="1">
        <v>183</v>
      </c>
      <c r="B13" s="1">
        <v>202</v>
      </c>
      <c r="C13" s="1">
        <v>192</v>
      </c>
      <c r="D13" s="5">
        <v>577</v>
      </c>
      <c r="E13" s="3" t="s">
        <v>8</v>
      </c>
    </row>
    <row r="14" spans="1:5" x14ac:dyDescent="0.25">
      <c r="A14" s="1">
        <v>6</v>
      </c>
      <c r="B14" s="1">
        <v>7</v>
      </c>
      <c r="C14" s="1">
        <v>1</v>
      </c>
      <c r="D14" s="5">
        <v>14</v>
      </c>
      <c r="E14" s="3" t="s">
        <v>9</v>
      </c>
    </row>
    <row r="15" spans="1:5" x14ac:dyDescent="0.25">
      <c r="A15" s="1">
        <v>12</v>
      </c>
      <c r="B15" s="1">
        <v>13</v>
      </c>
      <c r="C15" s="1">
        <v>7</v>
      </c>
      <c r="D15" s="5">
        <v>32</v>
      </c>
      <c r="E15" s="3" t="s">
        <v>10</v>
      </c>
    </row>
    <row r="16" spans="1:5" x14ac:dyDescent="0.25">
      <c r="A16" s="1">
        <v>32</v>
      </c>
      <c r="B16" s="1">
        <v>53</v>
      </c>
      <c r="C16" s="1">
        <v>29</v>
      </c>
      <c r="D16" s="5">
        <v>114</v>
      </c>
      <c r="E16" s="3" t="s">
        <v>11</v>
      </c>
    </row>
    <row r="17" spans="1:5" x14ac:dyDescent="0.25">
      <c r="A17" s="1">
        <v>815</v>
      </c>
      <c r="B17" s="1">
        <v>937</v>
      </c>
      <c r="C17" s="1">
        <v>580</v>
      </c>
      <c r="D17" s="5">
        <v>2332</v>
      </c>
      <c r="E17" s="3" t="s">
        <v>12</v>
      </c>
    </row>
    <row r="18" spans="1:5" x14ac:dyDescent="0.25">
      <c r="A18" s="1">
        <v>4</v>
      </c>
      <c r="B18" s="1">
        <v>7</v>
      </c>
      <c r="C18" s="1">
        <v>4</v>
      </c>
      <c r="D18" s="5">
        <v>15</v>
      </c>
      <c r="E18" s="3" t="s">
        <v>13</v>
      </c>
    </row>
    <row r="19" spans="1:5" x14ac:dyDescent="0.25">
      <c r="A19" s="1">
        <v>591</v>
      </c>
      <c r="B19" s="1">
        <v>782</v>
      </c>
      <c r="C19" s="1">
        <v>395</v>
      </c>
      <c r="D19" s="5">
        <v>1768</v>
      </c>
      <c r="E19" s="3" t="s">
        <v>14</v>
      </c>
    </row>
    <row r="20" spans="1:5" x14ac:dyDescent="0.25">
      <c r="A20" s="9"/>
      <c r="B20" s="9"/>
      <c r="C20" s="9"/>
      <c r="D20" s="10"/>
      <c r="E20" s="11"/>
    </row>
    <row r="21" spans="1:5" x14ac:dyDescent="0.25">
      <c r="A21" s="9"/>
      <c r="B21" s="9"/>
      <c r="C21" s="9"/>
      <c r="D21" s="10"/>
      <c r="E21" s="11"/>
    </row>
    <row r="22" spans="1:5" x14ac:dyDescent="0.25">
      <c r="A22" s="9"/>
      <c r="B22" s="9"/>
      <c r="C22" s="9"/>
      <c r="D22" s="10"/>
      <c r="E22" s="11"/>
    </row>
    <row r="23" spans="1:5" x14ac:dyDescent="0.25">
      <c r="A23" s="9"/>
      <c r="B23" s="9"/>
      <c r="C23" s="9"/>
      <c r="D23" s="10"/>
      <c r="E23" s="11"/>
    </row>
    <row r="24" spans="1:5" x14ac:dyDescent="0.25">
      <c r="A24" s="9"/>
      <c r="B24" s="9"/>
      <c r="C24" s="9"/>
      <c r="D24" s="10"/>
      <c r="E24" s="11"/>
    </row>
    <row r="25" spans="1:5" x14ac:dyDescent="0.25">
      <c r="A25" s="9"/>
      <c r="B25" s="9"/>
      <c r="C25" s="9"/>
      <c r="D25" s="10"/>
      <c r="E25" s="11"/>
    </row>
    <row r="26" spans="1:5" x14ac:dyDescent="0.25">
      <c r="A26" s="9"/>
      <c r="B26" s="9"/>
      <c r="C26" s="9"/>
      <c r="D26" s="10"/>
      <c r="E26" s="11"/>
    </row>
    <row r="27" spans="1:5" x14ac:dyDescent="0.25">
      <c r="A27" s="9"/>
      <c r="B27" s="9"/>
      <c r="C27" s="9"/>
      <c r="D27" s="10"/>
      <c r="E27" s="11"/>
    </row>
    <row r="28" spans="1:5" x14ac:dyDescent="0.25">
      <c r="A28" s="9"/>
      <c r="B28" s="9"/>
      <c r="C28" s="9"/>
      <c r="D28" s="10"/>
      <c r="E28" s="11"/>
    </row>
    <row r="29" spans="1:5" x14ac:dyDescent="0.25">
      <c r="A29" s="9"/>
      <c r="B29" s="9"/>
      <c r="C29" s="9"/>
      <c r="D29" s="10"/>
      <c r="E29" s="11"/>
    </row>
    <row r="31" spans="1:5" ht="18.75" x14ac:dyDescent="0.3">
      <c r="A31" s="29" t="s">
        <v>15</v>
      </c>
      <c r="B31" s="29"/>
      <c r="C31" s="29"/>
      <c r="D31" s="29"/>
      <c r="E31" s="29"/>
    </row>
    <row r="32" spans="1:5" x14ac:dyDescent="0.25">
      <c r="A32" s="26" t="s">
        <v>18</v>
      </c>
      <c r="B32" s="26"/>
      <c r="C32" s="26"/>
      <c r="D32" s="26"/>
      <c r="E32" s="26" t="s">
        <v>17</v>
      </c>
    </row>
    <row r="33" spans="1:5" x14ac:dyDescent="0.25">
      <c r="A33" s="5" t="s">
        <v>19</v>
      </c>
      <c r="B33" s="5" t="s">
        <v>20</v>
      </c>
      <c r="C33" s="5" t="s">
        <v>21</v>
      </c>
      <c r="D33" s="5" t="s">
        <v>22</v>
      </c>
      <c r="E33" s="26"/>
    </row>
    <row r="34" spans="1:5" x14ac:dyDescent="0.25">
      <c r="A34" s="5">
        <v>333</v>
      </c>
      <c r="B34" s="5">
        <v>629</v>
      </c>
      <c r="C34" s="5">
        <v>386</v>
      </c>
      <c r="D34" s="5">
        <f>SUM(A34:C34)</f>
        <v>1348</v>
      </c>
      <c r="E34" s="6" t="s">
        <v>24</v>
      </c>
    </row>
    <row r="35" spans="1:5" x14ac:dyDescent="0.25">
      <c r="A35" s="1">
        <v>0</v>
      </c>
      <c r="B35" s="1">
        <v>0</v>
      </c>
      <c r="C35" s="1">
        <v>0</v>
      </c>
      <c r="D35" s="5">
        <f t="shared" ref="D35:D41" si="0">SUM(A35:C35)</f>
        <v>0</v>
      </c>
      <c r="E35" s="2" t="s">
        <v>1</v>
      </c>
    </row>
    <row r="36" spans="1:5" x14ac:dyDescent="0.25">
      <c r="A36" s="1">
        <v>146</v>
      </c>
      <c r="B36" s="1">
        <v>242</v>
      </c>
      <c r="C36" s="1">
        <v>134</v>
      </c>
      <c r="D36" s="5">
        <f t="shared" si="0"/>
        <v>522</v>
      </c>
      <c r="E36" s="2" t="s">
        <v>27</v>
      </c>
    </row>
    <row r="37" spans="1:5" x14ac:dyDescent="0.25">
      <c r="A37" s="1">
        <v>1</v>
      </c>
      <c r="B37" s="1">
        <v>15</v>
      </c>
      <c r="C37" s="1">
        <v>15</v>
      </c>
      <c r="D37" s="5">
        <f t="shared" si="0"/>
        <v>31</v>
      </c>
      <c r="E37" s="2" t="s">
        <v>26</v>
      </c>
    </row>
    <row r="38" spans="1:5" x14ac:dyDescent="0.25">
      <c r="A38" s="1">
        <v>82</v>
      </c>
      <c r="B38" s="1">
        <v>155</v>
      </c>
      <c r="C38" s="1">
        <v>108</v>
      </c>
      <c r="D38" s="5">
        <f t="shared" si="0"/>
        <v>345</v>
      </c>
      <c r="E38" s="2" t="s">
        <v>2</v>
      </c>
    </row>
    <row r="39" spans="1:5" x14ac:dyDescent="0.25">
      <c r="A39" s="1">
        <v>25</v>
      </c>
      <c r="B39" s="1">
        <v>107</v>
      </c>
      <c r="C39" s="1">
        <v>75</v>
      </c>
      <c r="D39" s="5">
        <f t="shared" si="0"/>
        <v>207</v>
      </c>
      <c r="E39" s="2" t="s">
        <v>3</v>
      </c>
    </row>
    <row r="40" spans="1:5" x14ac:dyDescent="0.25">
      <c r="A40" s="1">
        <v>21</v>
      </c>
      <c r="B40" s="1">
        <v>26</v>
      </c>
      <c r="C40" s="1">
        <v>8</v>
      </c>
      <c r="D40" s="5">
        <f t="shared" si="0"/>
        <v>55</v>
      </c>
      <c r="E40" s="2" t="s">
        <v>4</v>
      </c>
    </row>
    <row r="41" spans="1:5" x14ac:dyDescent="0.25">
      <c r="A41" s="1">
        <v>58</v>
      </c>
      <c r="B41" s="1">
        <v>84</v>
      </c>
      <c r="C41" s="1">
        <v>46</v>
      </c>
      <c r="D41" s="5">
        <f t="shared" si="0"/>
        <v>188</v>
      </c>
      <c r="E41" s="2" t="s">
        <v>5</v>
      </c>
    </row>
  </sheetData>
  <mergeCells count="6">
    <mergeCell ref="E32:E33"/>
    <mergeCell ref="A7:E7"/>
    <mergeCell ref="A31:E31"/>
    <mergeCell ref="A8:D8"/>
    <mergeCell ref="A32:D32"/>
    <mergeCell ref="E8:E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zoomScale="85" zoomScaleNormal="85" workbookViewId="0">
      <selection activeCell="E25" sqref="E25"/>
    </sheetView>
  </sheetViews>
  <sheetFormatPr baseColWidth="10" defaultRowHeight="15" x14ac:dyDescent="0.25"/>
  <cols>
    <col min="1" max="1" width="68.28515625" bestFit="1" customWidth="1"/>
  </cols>
  <sheetData>
    <row r="1" spans="1:5" x14ac:dyDescent="0.25">
      <c r="A1" s="4" t="s">
        <v>51</v>
      </c>
    </row>
    <row r="3" spans="1:5" x14ac:dyDescent="0.25">
      <c r="A3" t="s">
        <v>16</v>
      </c>
    </row>
    <row r="6" spans="1:5" ht="32.25" thickBot="1" x14ac:dyDescent="0.3">
      <c r="A6" s="20" t="s">
        <v>49</v>
      </c>
      <c r="B6" s="18" t="s">
        <v>28</v>
      </c>
      <c r="C6" s="18" t="s">
        <v>29</v>
      </c>
      <c r="D6" s="18" t="s">
        <v>30</v>
      </c>
      <c r="E6" s="19" t="s">
        <v>48</v>
      </c>
    </row>
    <row r="7" spans="1:5" ht="16.5" thickTop="1" thickBot="1" x14ac:dyDescent="0.3">
      <c r="A7" s="21"/>
      <c r="B7" s="12"/>
      <c r="C7" s="13"/>
      <c r="D7" s="13"/>
      <c r="E7" s="14"/>
    </row>
    <row r="8" spans="1:5" ht="15.75" thickBot="1" x14ac:dyDescent="0.3">
      <c r="A8" s="22" t="s">
        <v>31</v>
      </c>
      <c r="B8" s="33">
        <v>0</v>
      </c>
      <c r="C8" s="34">
        <v>0</v>
      </c>
      <c r="D8" s="34">
        <v>0</v>
      </c>
      <c r="E8" s="14">
        <f>SUM(B8:D8)</f>
        <v>0</v>
      </c>
    </row>
    <row r="9" spans="1:5" ht="15.75" thickBot="1" x14ac:dyDescent="0.3">
      <c r="A9" s="22" t="s">
        <v>32</v>
      </c>
      <c r="B9" s="33">
        <v>113</v>
      </c>
      <c r="C9" s="34">
        <v>168</v>
      </c>
      <c r="D9" s="34">
        <v>150</v>
      </c>
      <c r="E9" s="14">
        <f t="shared" ref="E9:E15" si="0">SUM(B9:D9)</f>
        <v>431</v>
      </c>
    </row>
    <row r="10" spans="1:5" ht="15.75" thickBot="1" x14ac:dyDescent="0.3">
      <c r="A10" s="22" t="s">
        <v>33</v>
      </c>
      <c r="B10" s="33">
        <v>9</v>
      </c>
      <c r="C10" s="34">
        <v>16</v>
      </c>
      <c r="D10" s="34">
        <v>20</v>
      </c>
      <c r="E10" s="14">
        <f t="shared" si="0"/>
        <v>45</v>
      </c>
    </row>
    <row r="11" spans="1:5" ht="15.75" thickBot="1" x14ac:dyDescent="0.3">
      <c r="A11" s="22" t="s">
        <v>34</v>
      </c>
      <c r="B11" s="33">
        <v>111</v>
      </c>
      <c r="C11" s="34">
        <v>201</v>
      </c>
      <c r="D11" s="34">
        <v>187</v>
      </c>
      <c r="E11" s="14">
        <f t="shared" si="0"/>
        <v>499</v>
      </c>
    </row>
    <row r="12" spans="1:5" ht="15.75" thickBot="1" x14ac:dyDescent="0.3">
      <c r="A12" s="22" t="s">
        <v>35</v>
      </c>
      <c r="B12" s="33">
        <v>8</v>
      </c>
      <c r="C12" s="34">
        <v>85</v>
      </c>
      <c r="D12" s="34">
        <v>84</v>
      </c>
      <c r="E12" s="14">
        <f t="shared" si="0"/>
        <v>177</v>
      </c>
    </row>
    <row r="13" spans="1:5" ht="15.75" thickBot="1" x14ac:dyDescent="0.3">
      <c r="A13" s="22" t="s">
        <v>36</v>
      </c>
      <c r="B13" s="33">
        <v>0</v>
      </c>
      <c r="C13" s="34">
        <v>2</v>
      </c>
      <c r="D13" s="34">
        <v>2</v>
      </c>
      <c r="E13" s="14">
        <f t="shared" si="0"/>
        <v>4</v>
      </c>
    </row>
    <row r="14" spans="1:5" ht="15.75" thickBot="1" x14ac:dyDescent="0.3">
      <c r="A14" s="22" t="s">
        <v>37</v>
      </c>
      <c r="B14" s="35">
        <v>55</v>
      </c>
      <c r="C14" s="36">
        <v>86</v>
      </c>
      <c r="D14" s="36">
        <v>60</v>
      </c>
      <c r="E14" s="14">
        <f t="shared" si="0"/>
        <v>201</v>
      </c>
    </row>
    <row r="15" spans="1:5" ht="15.75" thickBot="1" x14ac:dyDescent="0.3">
      <c r="A15" s="23" t="s">
        <v>38</v>
      </c>
      <c r="B15" s="37">
        <v>456</v>
      </c>
      <c r="C15" s="38">
        <v>558</v>
      </c>
      <c r="D15" s="38">
        <v>503</v>
      </c>
      <c r="E15" s="16">
        <f t="shared" si="0"/>
        <v>1517</v>
      </c>
    </row>
    <row r="16" spans="1:5" ht="15.75" thickTop="1" x14ac:dyDescent="0.25">
      <c r="A16" s="24"/>
    </row>
    <row r="17" spans="1:5" x14ac:dyDescent="0.25">
      <c r="A17" s="24"/>
    </row>
    <row r="18" spans="1:5" x14ac:dyDescent="0.25">
      <c r="A18" s="24"/>
    </row>
    <row r="19" spans="1:5" x14ac:dyDescent="0.25">
      <c r="A19" s="24"/>
    </row>
    <row r="20" spans="1:5" x14ac:dyDescent="0.25">
      <c r="A20" s="24"/>
    </row>
    <row r="21" spans="1:5" x14ac:dyDescent="0.25">
      <c r="A21" s="24"/>
    </row>
    <row r="22" spans="1:5" x14ac:dyDescent="0.25">
      <c r="A22" s="24"/>
    </row>
    <row r="23" spans="1:5" x14ac:dyDescent="0.25">
      <c r="A23" s="24"/>
    </row>
    <row r="24" spans="1:5" x14ac:dyDescent="0.25">
      <c r="A24" s="24"/>
    </row>
    <row r="25" spans="1:5" x14ac:dyDescent="0.25">
      <c r="A25" s="24"/>
    </row>
    <row r="26" spans="1:5" x14ac:dyDescent="0.25">
      <c r="A26" s="24"/>
    </row>
    <row r="27" spans="1:5" ht="62.25" customHeight="1" thickBot="1" x14ac:dyDescent="0.3">
      <c r="A27" s="20" t="s">
        <v>50</v>
      </c>
      <c r="B27" s="18" t="s">
        <v>28</v>
      </c>
      <c r="C27" s="18" t="s">
        <v>29</v>
      </c>
      <c r="D27" s="18" t="s">
        <v>30</v>
      </c>
      <c r="E27" s="19" t="s">
        <v>48</v>
      </c>
    </row>
    <row r="28" spans="1:5" ht="16.5" thickTop="1" thickBot="1" x14ac:dyDescent="0.3">
      <c r="A28" s="25"/>
      <c r="B28" s="15"/>
      <c r="E28" s="14"/>
    </row>
    <row r="29" spans="1:5" ht="15.75" thickBot="1" x14ac:dyDescent="0.3">
      <c r="A29" s="22" t="s">
        <v>39</v>
      </c>
      <c r="B29" s="33">
        <v>169</v>
      </c>
      <c r="C29" s="34">
        <v>172</v>
      </c>
      <c r="D29" s="34">
        <v>206</v>
      </c>
      <c r="E29" s="14">
        <f>SUM(B29:D29)</f>
        <v>547</v>
      </c>
    </row>
    <row r="30" spans="1:5" ht="15.75" thickBot="1" x14ac:dyDescent="0.3">
      <c r="A30" s="22" t="s">
        <v>40</v>
      </c>
      <c r="B30" s="33">
        <v>0</v>
      </c>
      <c r="C30" s="34">
        <v>0</v>
      </c>
      <c r="D30" s="34">
        <v>2</v>
      </c>
      <c r="E30" s="14">
        <f t="shared" ref="E30:E37" si="1">SUM(B30:D30)</f>
        <v>2</v>
      </c>
    </row>
    <row r="31" spans="1:5" ht="15.75" thickBot="1" x14ac:dyDescent="0.3">
      <c r="A31" s="22" t="s">
        <v>41</v>
      </c>
      <c r="B31" s="33">
        <v>419</v>
      </c>
      <c r="C31" s="34">
        <v>762</v>
      </c>
      <c r="D31" s="34">
        <v>394</v>
      </c>
      <c r="E31" s="14">
        <f t="shared" si="1"/>
        <v>1575</v>
      </c>
    </row>
    <row r="32" spans="1:5" ht="15.75" thickBot="1" x14ac:dyDescent="0.3">
      <c r="A32" s="22" t="s">
        <v>42</v>
      </c>
      <c r="B32" s="33">
        <v>6</v>
      </c>
      <c r="C32" s="34">
        <v>21</v>
      </c>
      <c r="D32" s="34">
        <v>13</v>
      </c>
      <c r="E32" s="14">
        <f t="shared" si="1"/>
        <v>40</v>
      </c>
    </row>
    <row r="33" spans="1:5" ht="15.75" thickBot="1" x14ac:dyDescent="0.3">
      <c r="A33" s="22" t="s">
        <v>43</v>
      </c>
      <c r="B33" s="33">
        <v>1</v>
      </c>
      <c r="C33" s="34">
        <v>3</v>
      </c>
      <c r="D33" s="34">
        <v>1</v>
      </c>
      <c r="E33" s="14">
        <f t="shared" si="1"/>
        <v>5</v>
      </c>
    </row>
    <row r="34" spans="1:5" ht="15.75" thickBot="1" x14ac:dyDescent="0.3">
      <c r="A34" s="22" t="s">
        <v>44</v>
      </c>
      <c r="B34" s="33">
        <v>35</v>
      </c>
      <c r="C34" s="34">
        <v>42</v>
      </c>
      <c r="D34" s="34">
        <v>54</v>
      </c>
      <c r="E34" s="14">
        <f t="shared" si="1"/>
        <v>131</v>
      </c>
    </row>
    <row r="35" spans="1:5" ht="15.75" thickBot="1" x14ac:dyDescent="0.3">
      <c r="A35" s="22" t="s">
        <v>45</v>
      </c>
      <c r="B35" s="33">
        <v>1367</v>
      </c>
      <c r="C35" s="34">
        <v>1619</v>
      </c>
      <c r="D35" s="34">
        <v>1804</v>
      </c>
      <c r="E35" s="14">
        <f t="shared" si="1"/>
        <v>4790</v>
      </c>
    </row>
    <row r="36" spans="1:5" ht="15.75" thickBot="1" x14ac:dyDescent="0.3">
      <c r="A36" s="22" t="s">
        <v>46</v>
      </c>
      <c r="B36" s="33">
        <v>0</v>
      </c>
      <c r="C36" s="34">
        <v>0</v>
      </c>
      <c r="D36" s="34">
        <v>0</v>
      </c>
      <c r="E36" s="14">
        <f t="shared" si="1"/>
        <v>0</v>
      </c>
    </row>
    <row r="37" spans="1:5" ht="15.75" thickBot="1" x14ac:dyDescent="0.3">
      <c r="A37" s="22" t="s">
        <v>47</v>
      </c>
      <c r="B37" s="35">
        <v>973</v>
      </c>
      <c r="C37" s="36">
        <v>1066</v>
      </c>
      <c r="D37" s="36">
        <v>1133</v>
      </c>
      <c r="E37" s="14">
        <f t="shared" si="1"/>
        <v>3172</v>
      </c>
    </row>
    <row r="38" spans="1:5" ht="15.75" thickBot="1" x14ac:dyDescent="0.3">
      <c r="A38" s="23" t="s">
        <v>38</v>
      </c>
      <c r="B38" s="37">
        <v>3022</v>
      </c>
      <c r="C38" s="38">
        <v>3685</v>
      </c>
      <c r="D38" s="38">
        <v>3607</v>
      </c>
      <c r="E38" s="16">
        <f>SUM(B38:D38)</f>
        <v>10314</v>
      </c>
    </row>
    <row r="39" spans="1:5" ht="15.75" thickTop="1" x14ac:dyDescent="0.25">
      <c r="A39" s="17"/>
      <c r="B39" s="17"/>
      <c r="C39" s="17"/>
      <c r="D39" s="17"/>
      <c r="E39" s="17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2024-12-18T16:45:19Z</dcterms:created>
  <dcterms:modified xsi:type="dcterms:W3CDTF">2025-11-25T16:47:38Z</dcterms:modified>
</cp:coreProperties>
</file>