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KARINA\1TRANSPARENCIA-SIPOT\SIPOT\2T_2025\"/>
    </mc:Choice>
  </mc:AlternateContent>
  <bookViews>
    <workbookView xWindow="0" yWindow="0" windowWidth="28800" windowHeight="12315"/>
  </bookViews>
  <sheets>
    <sheet name="Hoj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2" l="1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4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" i="2"/>
</calcChain>
</file>

<file path=xl/sharedStrings.xml><?xml version="1.0" encoding="utf-8"?>
<sst xmlns="http://schemas.openxmlformats.org/spreadsheetml/2006/main" count="82" uniqueCount="75">
  <si>
    <t>ESTATUS</t>
  </si>
  <si>
    <t>ATENDIDOS</t>
  </si>
  <si>
    <t>ASISTENCIA SOCIAL  PERSONAS ADULTAS MAYORES</t>
  </si>
  <si>
    <t>ASISTENCIA SOCIAL  PROGRAMAS EMERGENTES SOCIALES</t>
  </si>
  <si>
    <t>BACHEO</t>
  </si>
  <si>
    <t>BALIZAMIENTO  REDUCTORES DE VELOCIDAD</t>
  </si>
  <si>
    <t>CABLES EN DESUSO</t>
  </si>
  <si>
    <t>DENUNCIAS AMBIENTALES</t>
  </si>
  <si>
    <t>DESAZOLVE</t>
  </si>
  <si>
    <t>FALTA DE AGUA</t>
  </si>
  <si>
    <t>FUGA DE AGUA</t>
  </si>
  <si>
    <t>MANTENIMIENTO DE BANQUETAS</t>
  </si>
  <si>
    <t>MANTENIMIENTO DE COLADERA  ALCANTARILLA</t>
  </si>
  <si>
    <t>MANTENIMIENTO DRENAJE</t>
  </si>
  <si>
    <t>OTRO</t>
  </si>
  <si>
    <t>PROGRAMAS Y CONVOCATORIAS EDUCATIVAS</t>
  </si>
  <si>
    <t>QUEJAS Y DEMANDAS VECINALES</t>
  </si>
  <si>
    <t>RETIRO AMBULANTE</t>
  </si>
  <si>
    <t>RETIRO CASCAJO ESCOMBRO AZOLVE RAMAS</t>
  </si>
  <si>
    <t>SOLICITUD DE EMPLEOS  BOLSA DE TRABAJO</t>
  </si>
  <si>
    <t>SOLICITUD DE VIGILANCIA POLICIACA</t>
  </si>
  <si>
    <t>USO DE SUELO</t>
  </si>
  <si>
    <t>EN ATENCIÓN</t>
  </si>
  <si>
    <t>PORCENTAJE DE AVANCE</t>
  </si>
  <si>
    <t>ACLARACIÓN  QUEJA POR COBRO DE SERVICIOS PÚBLICOS</t>
  </si>
  <si>
    <t>ASESORÍA Y CONSEJERÍA JURÍDICA Y LEGAL</t>
  </si>
  <si>
    <t>INFORMACIÓN DE TRÁMITES</t>
  </si>
  <si>
    <t>INFORMACIÓN PROGRAMAS Y EVENTOS TURÍSTICOS</t>
  </si>
  <si>
    <t>LIMPIEZA VÍA PÚBLICA</t>
  </si>
  <si>
    <t>MANTENIMIENTO VÍA PÚBLICA</t>
  </si>
  <si>
    <t>MANTENIMIENTO PARQUE  ÁREA VERDE</t>
  </si>
  <si>
    <t>PAVIMENTACIÓN  REENCARPETADO</t>
  </si>
  <si>
    <t>PODA RETIRO DE ÁRBOL</t>
  </si>
  <si>
    <t>PROTECCIÓN CIVIL</t>
  </si>
  <si>
    <t>QUEJA SERVIDOR PÚBLICO</t>
  </si>
  <si>
    <t>RECOLECCIÓN BASURA</t>
  </si>
  <si>
    <t>RECUPERACIÓN DE VIALIDADES</t>
  </si>
  <si>
    <t>REPARACIÓN DE EMPEDRADO</t>
  </si>
  <si>
    <t>REPARACIÓN Y MANTENIMIENTO DE ALUMBRADO PÚBLICO</t>
  </si>
  <si>
    <t>RETIRO MANTENIMIENTO POSTES</t>
  </si>
  <si>
    <t>SERVICIOS PARA ANIMALES DE COMPAÑÍA</t>
  </si>
  <si>
    <t>SOLICITUD Y MANTENIMIENTO DE CÁMARAS DE VIGILANCIA</t>
  </si>
  <si>
    <t>VEHÍCULO ABANDONADO CHATARRIZACIÓN</t>
  </si>
  <si>
    <t>VERIFICACIÓN ADMINISTRATIVA</t>
  </si>
  <si>
    <t>TOTAL GENERAL</t>
  </si>
  <si>
    <t>AUTORIZACIÓN DE CAMBIO DE GIRO DE LOCAL EN MERCADO PÚBLICO</t>
  </si>
  <si>
    <t>AUTORIZACIÓN DE OCUPACIÓN.</t>
  </si>
  <si>
    <t xml:space="preserve">AUTORIZACIÓN DE REMODELACIÓN EN LOCAL. </t>
  </si>
  <si>
    <t>AUTORIZACIÓN PARA EL TRASPASO DE DERECHOS DE CÉDULA DE EMPADRONAMIENTO DE LOCAL EN MERCADO PÚBLICO.</t>
  </si>
  <si>
    <t>AUTORIZACIÓN PARA LA PRESENTACIÓN DE JUEGOS PIROTÉCNICOS</t>
  </si>
  <si>
    <t>AUTORIZACIÓN PARA ROMPER EL PAVIMENTO O HACER CORTES EN LAS BANQUETAS Y GUARNICIONES DE LA VÍA PÚBLICA PARA LA EJECUCIÓN DE OBRAS PÚBLICAS O PRIVADAS.</t>
  </si>
  <si>
    <t>AVISO PARA LA PRESENTACIÓN DE ESPECTACULOS PÚBLICOS</t>
  </si>
  <si>
    <t>CONSTANCIA DE PUBLICITACIÓN VECINAL PARA CONSTRUCCIONES QUE REQUIEREN REGISTRO DE CONSTRUCCIÓN B O C</t>
  </si>
  <si>
    <t xml:space="preserve">EXPEDICIÓN DE CERTIFICADO DE RESIDENCIA </t>
  </si>
  <si>
    <t>EXPEDICIÓN DE CONSTANCIA DE ALINEAMIENTO  Y/O NÚMERO OFICIAL.</t>
  </si>
  <si>
    <t>EXPEDICIÓN DE COPIAS CERTIFICADAS DE LOS DOCUMENTOS QUE OBREN EN LOS ARCHIVOS DE LA DELEGACIÓN.</t>
  </si>
  <si>
    <t>EXPEDICIÓN DE PRÓRROGA DE LICENCIA DE CONSTRUCCIÓN.</t>
  </si>
  <si>
    <t>LICENCIA DE SUBDIVISIÓN DE PREDIOS.</t>
  </si>
  <si>
    <t>LICENCIA DE SUBDIVISIÓN, FUSIÓN Y RELOTIFICACIÓN DE PREDIOS EN SUPERFICIES MENORES A 10 VECES LOTE TIPO</t>
  </si>
  <si>
    <t>MANIFESTACIÓN DE CONSTRUCCIÓN TIPO A</t>
  </si>
  <si>
    <t>MANIFESTACIÓN DE CONSTRUCCIÓN TIPO B</t>
  </si>
  <si>
    <t>MANIFESTACIÓN DE TERMINACIÓN DE OBRA.</t>
  </si>
  <si>
    <t>OBTENCIÓN DE CÉDULA DE EMPADRONAMIENTO PARA EJERCER ACTIVIDADES COMERCIALES EN MERCADOS PÚBLICOS.</t>
  </si>
  <si>
    <t>PERMISO PARA EJERCER EL COMERCIO EN LA VÍA PÚBLICA PERSONALÍSIMO, TEMPORAL, REVOCABLE E INTRANSFERIBLE Y SU RENOVACIÓN</t>
  </si>
  <si>
    <t>PERMISO PARA LA PRESENTACIÓN DE ESPECTACULOS PÚBLICOS</t>
  </si>
  <si>
    <t>REFRENDO DE LA CÉDULA DE EMPADRONAMIENTO PARA EJERCER ACTIVIDADES COMERCIALES EN MERCADOS PÚBLICOS.</t>
  </si>
  <si>
    <t>REGISTRO DE LA CONSTANCIA DE SEGURIDAD ESTRUCTURAL.</t>
  </si>
  <si>
    <t>RENOVACIÓN DE VISTO BUENO DE SEGURIDAD Y OPERACIÓN.</t>
  </si>
  <si>
    <t>ROMERIA - VÍA PÚBLICA</t>
  </si>
  <si>
    <t>SOLICITUD DE EXENCIÓN DEL PAGO DE DERECHOS PARA EJERCER EL COMERCIO EN LA VÍA PÚBLICA.</t>
  </si>
  <si>
    <t>SOLICITUD DE LICENCIA DE CONSTRUCCIÓN ESPECIAL</t>
  </si>
  <si>
    <t>SOLICITUD DE VISITA DE VERIFICACIÓN ADMINISTRATIVA.</t>
  </si>
  <si>
    <t>VISTO BUENO DE SEGURIDAD Y OPERACIÓN.</t>
  </si>
  <si>
    <t>SERVICIOS SUAC</t>
  </si>
  <si>
    <t>TRÁMITES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</si>
</sst>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numFmt numFmtId="164" formatCode="0.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5907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PORCENTAJE </a:t>
            </a:r>
            <a:r>
              <a:rPr lang="es-MX" sz="18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DE AVANCE </a:t>
            </a:r>
            <a:r>
              <a:rPr lang="es-MX" sz="18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DE </a:t>
            </a:r>
            <a:r>
              <a:rPr lang="es-MX" sz="1800">
                <a:effectLst/>
              </a:rPr>
              <a:t>TRÁMITES INGRESADOS ABRIL-JUNIO 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ATENDIDOS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Hoja2!$A$3:$A$31</c:f>
              <c:strCache>
                <c:ptCount val="29"/>
                <c:pt idx="0">
                  <c:v>AUTORIZACIÓN DE CAMBIO DE GIRO DE LOCAL EN MERCADO PÚBLICO</c:v>
                </c:pt>
                <c:pt idx="1">
                  <c:v>AUTORIZACIÓN DE OCUPACIÓN.</c:v>
                </c:pt>
                <c:pt idx="2">
                  <c:v>AUTORIZACIÓN DE REMODELACIÓN EN LOCAL. </c:v>
                </c:pt>
                <c:pt idx="3">
                  <c:v>AUTORIZACIÓN PARA EL TRASPASO DE DERECHOS DE CÉDULA DE EMPADRONAMIENTO DE LOCAL EN MERCADO PÚBLICO.</c:v>
                </c:pt>
                <c:pt idx="4">
                  <c:v>AUTORIZACIÓN PARA LA PRESENTACIÓN DE JUEGOS PIROTÉCNICOS</c:v>
                </c:pt>
                <c:pt idx="5">
                  <c:v>AUTORIZACIÓN PARA ROMPER EL PAVIMENTO O HACER CORTES EN LAS BANQUETAS Y GUARNICIONES DE LA VÍA PÚBLICA PARA LA EJECUCIÓN DE OBRAS PÚBLICAS O PRIVADAS.</c:v>
                </c:pt>
                <c:pt idx="6">
                  <c:v>AVISO PARA LA PRESENTACIÓN DE ESPECTACULOS PÚBLICOS</c:v>
                </c:pt>
                <c:pt idx="7">
                  <c:v>CONSTANCIA DE PUBLICITACIÓN VECINAL PARA CONSTRUCCIONES QUE REQUIEREN REGISTRO DE CONSTRUCCIÓN B O C</c:v>
                </c:pt>
                <c:pt idx="8">
                  <c:v>EXPEDICIÓN DE CERTIFICADO DE RESIDENCIA </c:v>
                </c:pt>
                <c:pt idx="9">
                  <c:v>EXPEDICIÓN DE CONSTANCIA DE ALINEAMIENTO  Y/O NÚMERO OFICIAL.</c:v>
                </c:pt>
                <c:pt idx="10">
                  <c:v>EXPEDICIÓN DE COPIAS CERTIFICADAS DE LOS DOCUMENTOS QUE OBREN EN LOS ARCHIVOS DE LA DELEGACIÓN.</c:v>
                </c:pt>
                <c:pt idx="11">
                  <c:v>EXPEDICIÓN DE PRÓRROGA DE LICENCIA DE CONSTRUCCIÓN.</c:v>
                </c:pt>
                <c:pt idx="12">
                  <c:v>LICENCIA DE SUBDIVISIÓN DE PREDIOS.</c:v>
                </c:pt>
                <c:pt idx="13">
                  <c:v>LICENCIA DE SUBDIVISIÓN, FUSIÓN Y RELOTIFICACIÓN DE PREDIOS EN SUPERFICIES MENORES A 10 VECES LOTE TIPO</c:v>
                </c:pt>
                <c:pt idx="14">
                  <c:v>MANIFESTACIÓN DE CONSTRUCCIÓN TIPO A</c:v>
                </c:pt>
                <c:pt idx="15">
                  <c:v>MANIFESTACIÓN DE CONSTRUCCIÓN TIPO B</c:v>
                </c:pt>
                <c:pt idx="16">
                  <c:v>MANIFESTACIÓN DE TERMINACIÓN DE OBRA.</c:v>
                </c:pt>
                <c:pt idx="17">
                  <c:v>OBTENCIÓN DE CÉDULA DE EMPADRONAMIENTO PARA EJERCER ACTIVIDADES COMERCIALES EN MERCADOS PÚBLICOS.</c:v>
                </c:pt>
                <c:pt idx="18">
                  <c:v>PERMISO PARA EJERCER EL COMERCIO EN LA VÍA PÚBLICA PERSONALÍSIMO, TEMPORAL, REVOCABLE E INTRANSFERIBLE Y SU RENOVACIÓN</c:v>
                </c:pt>
                <c:pt idx="19">
                  <c:v>PERMISO PARA LA PRESENTACIÓN DE ESPECTACULOS PÚBLICOS</c:v>
                </c:pt>
                <c:pt idx="20">
                  <c:v>REFRENDO DE LA CÉDULA DE EMPADRONAMIENTO PARA EJERCER ACTIVIDADES COMERCIALES EN MERCADOS PÚBLICOS.</c:v>
                </c:pt>
                <c:pt idx="21">
                  <c:v>REGISTRO DE LA CONSTANCIA DE SEGURIDAD ESTRUCTURAL.</c:v>
                </c:pt>
                <c:pt idx="22">
                  <c:v>RENOVACIÓN DE VISTO BUENO DE SEGURIDAD Y OPERACIÓN.</c:v>
                </c:pt>
                <c:pt idx="23">
                  <c:v>ROMERIA - VÍA PÚBLICA</c:v>
                </c:pt>
                <c:pt idx="24">
                  <c:v>SOLICITUD DE EXENCIÓN DEL PAGO DE DERECHOS PARA EJERCER EL COMERCIO EN LA VÍA PÚBLICA.</c:v>
                </c:pt>
                <c:pt idx="25">
                  <c:v>SOLICITUD DE LICENCIA DE CONSTRUCCIÓN ESPECIAL</c:v>
                </c:pt>
                <c:pt idx="26">
                  <c:v>SOLICITUD DE VISITA DE VERIFICACIÓN ADMINISTRATIVA.</c:v>
                </c:pt>
                <c:pt idx="27">
                  <c:v>VISTO BUENO DE SEGURIDAD Y OPERACIÓN.</c:v>
                </c:pt>
                <c:pt idx="28">
                  <c:v>TOTAL GENERAL</c:v>
                </c:pt>
              </c:strCache>
            </c:strRef>
          </c:cat>
          <c:val>
            <c:numRef>
              <c:f>Hoja2!$B$3:$B$31</c:f>
              <c:numCache>
                <c:formatCode>General</c:formatCode>
                <c:ptCount val="29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</c:v>
                </c:pt>
                <c:pt idx="6">
                  <c:v>2</c:v>
                </c:pt>
                <c:pt idx="7">
                  <c:v>2</c:v>
                </c:pt>
                <c:pt idx="8">
                  <c:v>70</c:v>
                </c:pt>
                <c:pt idx="9">
                  <c:v>67</c:v>
                </c:pt>
                <c:pt idx="10">
                  <c:v>7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5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16</c:v>
                </c:pt>
                <c:pt idx="19">
                  <c:v>2</c:v>
                </c:pt>
                <c:pt idx="20">
                  <c:v>0</c:v>
                </c:pt>
                <c:pt idx="21">
                  <c:v>3</c:v>
                </c:pt>
                <c:pt idx="22">
                  <c:v>3</c:v>
                </c:pt>
                <c:pt idx="23">
                  <c:v>14</c:v>
                </c:pt>
                <c:pt idx="24">
                  <c:v>1</c:v>
                </c:pt>
                <c:pt idx="25">
                  <c:v>1</c:v>
                </c:pt>
                <c:pt idx="26">
                  <c:v>4</c:v>
                </c:pt>
                <c:pt idx="27">
                  <c:v>7</c:v>
                </c:pt>
                <c:pt idx="28">
                  <c:v>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FE-4843-8F0F-B3BB8735D847}"/>
            </c:ext>
          </c:extLst>
        </c:ser>
        <c:ser>
          <c:idx val="1"/>
          <c:order val="1"/>
          <c:tx>
            <c:v>EN ATENCIÓN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Hoja2!$A$3:$A$31</c:f>
              <c:strCache>
                <c:ptCount val="29"/>
                <c:pt idx="0">
                  <c:v>AUTORIZACIÓN DE CAMBIO DE GIRO DE LOCAL EN MERCADO PÚBLICO</c:v>
                </c:pt>
                <c:pt idx="1">
                  <c:v>AUTORIZACIÓN DE OCUPACIÓN.</c:v>
                </c:pt>
                <c:pt idx="2">
                  <c:v>AUTORIZACIÓN DE REMODELACIÓN EN LOCAL. </c:v>
                </c:pt>
                <c:pt idx="3">
                  <c:v>AUTORIZACIÓN PARA EL TRASPASO DE DERECHOS DE CÉDULA DE EMPADRONAMIENTO DE LOCAL EN MERCADO PÚBLICO.</c:v>
                </c:pt>
                <c:pt idx="4">
                  <c:v>AUTORIZACIÓN PARA LA PRESENTACIÓN DE JUEGOS PIROTÉCNICOS</c:v>
                </c:pt>
                <c:pt idx="5">
                  <c:v>AUTORIZACIÓN PARA ROMPER EL PAVIMENTO O HACER CORTES EN LAS BANQUETAS Y GUARNICIONES DE LA VÍA PÚBLICA PARA LA EJECUCIÓN DE OBRAS PÚBLICAS O PRIVADAS.</c:v>
                </c:pt>
                <c:pt idx="6">
                  <c:v>AVISO PARA LA PRESENTACIÓN DE ESPECTACULOS PÚBLICOS</c:v>
                </c:pt>
                <c:pt idx="7">
                  <c:v>CONSTANCIA DE PUBLICITACIÓN VECINAL PARA CONSTRUCCIONES QUE REQUIEREN REGISTRO DE CONSTRUCCIÓN B O C</c:v>
                </c:pt>
                <c:pt idx="8">
                  <c:v>EXPEDICIÓN DE CERTIFICADO DE RESIDENCIA </c:v>
                </c:pt>
                <c:pt idx="9">
                  <c:v>EXPEDICIÓN DE CONSTANCIA DE ALINEAMIENTO  Y/O NÚMERO OFICIAL.</c:v>
                </c:pt>
                <c:pt idx="10">
                  <c:v>EXPEDICIÓN DE COPIAS CERTIFICADAS DE LOS DOCUMENTOS QUE OBREN EN LOS ARCHIVOS DE LA DELEGACIÓN.</c:v>
                </c:pt>
                <c:pt idx="11">
                  <c:v>EXPEDICIÓN DE PRÓRROGA DE LICENCIA DE CONSTRUCCIÓN.</c:v>
                </c:pt>
                <c:pt idx="12">
                  <c:v>LICENCIA DE SUBDIVISIÓN DE PREDIOS.</c:v>
                </c:pt>
                <c:pt idx="13">
                  <c:v>LICENCIA DE SUBDIVISIÓN, FUSIÓN Y RELOTIFICACIÓN DE PREDIOS EN SUPERFICIES MENORES A 10 VECES LOTE TIPO</c:v>
                </c:pt>
                <c:pt idx="14">
                  <c:v>MANIFESTACIÓN DE CONSTRUCCIÓN TIPO A</c:v>
                </c:pt>
                <c:pt idx="15">
                  <c:v>MANIFESTACIÓN DE CONSTRUCCIÓN TIPO B</c:v>
                </c:pt>
                <c:pt idx="16">
                  <c:v>MANIFESTACIÓN DE TERMINACIÓN DE OBRA.</c:v>
                </c:pt>
                <c:pt idx="17">
                  <c:v>OBTENCIÓN DE CÉDULA DE EMPADRONAMIENTO PARA EJERCER ACTIVIDADES COMERCIALES EN MERCADOS PÚBLICOS.</c:v>
                </c:pt>
                <c:pt idx="18">
                  <c:v>PERMISO PARA EJERCER EL COMERCIO EN LA VÍA PÚBLICA PERSONALÍSIMO, TEMPORAL, REVOCABLE E INTRANSFERIBLE Y SU RENOVACIÓN</c:v>
                </c:pt>
                <c:pt idx="19">
                  <c:v>PERMISO PARA LA PRESENTACIÓN DE ESPECTACULOS PÚBLICOS</c:v>
                </c:pt>
                <c:pt idx="20">
                  <c:v>REFRENDO DE LA CÉDULA DE EMPADRONAMIENTO PARA EJERCER ACTIVIDADES COMERCIALES EN MERCADOS PÚBLICOS.</c:v>
                </c:pt>
                <c:pt idx="21">
                  <c:v>REGISTRO DE LA CONSTANCIA DE SEGURIDAD ESTRUCTURAL.</c:v>
                </c:pt>
                <c:pt idx="22">
                  <c:v>RENOVACIÓN DE VISTO BUENO DE SEGURIDAD Y OPERACIÓN.</c:v>
                </c:pt>
                <c:pt idx="23">
                  <c:v>ROMERIA - VÍA PÚBLICA</c:v>
                </c:pt>
                <c:pt idx="24">
                  <c:v>SOLICITUD DE EXENCIÓN DEL PAGO DE DERECHOS PARA EJERCER EL COMERCIO EN LA VÍA PÚBLICA.</c:v>
                </c:pt>
                <c:pt idx="25">
                  <c:v>SOLICITUD DE LICENCIA DE CONSTRUCCIÓN ESPECIAL</c:v>
                </c:pt>
                <c:pt idx="26">
                  <c:v>SOLICITUD DE VISITA DE VERIFICACIÓN ADMINISTRATIVA.</c:v>
                </c:pt>
                <c:pt idx="27">
                  <c:v>VISTO BUENO DE SEGURIDAD Y OPERACIÓN.</c:v>
                </c:pt>
                <c:pt idx="28">
                  <c:v>TOTAL GENERAL</c:v>
                </c:pt>
              </c:strCache>
            </c:strRef>
          </c:cat>
          <c:val>
            <c:numRef>
              <c:f>Hoja2!$C$3:$C$31</c:f>
              <c:numCache>
                <c:formatCode>General</c:formatCode>
                <c:ptCount val="29"/>
                <c:pt idx="0">
                  <c:v>4</c:v>
                </c:pt>
                <c:pt idx="1">
                  <c:v>0</c:v>
                </c:pt>
                <c:pt idx="2">
                  <c:v>5</c:v>
                </c:pt>
                <c:pt idx="3">
                  <c:v>5</c:v>
                </c:pt>
                <c:pt idx="4">
                  <c:v>1</c:v>
                </c:pt>
                <c:pt idx="5">
                  <c:v>5</c:v>
                </c:pt>
                <c:pt idx="6">
                  <c:v>0</c:v>
                </c:pt>
                <c:pt idx="7">
                  <c:v>7</c:v>
                </c:pt>
                <c:pt idx="8">
                  <c:v>3</c:v>
                </c:pt>
                <c:pt idx="9">
                  <c:v>79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</c:v>
                </c:pt>
                <c:pt idx="18">
                  <c:v>68</c:v>
                </c:pt>
                <c:pt idx="19">
                  <c:v>2</c:v>
                </c:pt>
                <c:pt idx="20">
                  <c:v>26</c:v>
                </c:pt>
                <c:pt idx="21">
                  <c:v>0</c:v>
                </c:pt>
                <c:pt idx="22">
                  <c:v>0</c:v>
                </c:pt>
                <c:pt idx="23">
                  <c:v>5</c:v>
                </c:pt>
                <c:pt idx="24">
                  <c:v>2</c:v>
                </c:pt>
                <c:pt idx="25">
                  <c:v>2</c:v>
                </c:pt>
                <c:pt idx="26">
                  <c:v>15</c:v>
                </c:pt>
                <c:pt idx="27">
                  <c:v>0</c:v>
                </c:pt>
                <c:pt idx="28">
                  <c:v>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FE-4843-8F0F-B3BB8735D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4040223"/>
        <c:axId val="1064043967"/>
      </c:barChart>
      <c:catAx>
        <c:axId val="1064040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64043967"/>
        <c:crosses val="autoZero"/>
        <c:auto val="1"/>
        <c:lblAlgn val="ctr"/>
        <c:lblOffset val="100"/>
        <c:noMultiLvlLbl val="0"/>
      </c:catAx>
      <c:valAx>
        <c:axId val="1064043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640402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0" i="0" baseline="0">
                <a:effectLst/>
              </a:rPr>
              <a:t>PORCENTAJE DE AVANCEDE SERVICIOS EN SUAC INGRESADOS ABRIL-JUNIO 2025</a:t>
            </a:r>
            <a:endParaRPr lang="es-MX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Hoja2!$B$36</c:f>
              <c:strCache>
                <c:ptCount val="1"/>
                <c:pt idx="0">
                  <c:v>ATENDIDOS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Hoja2!$A$37:$A$77</c:f>
              <c:strCache>
                <c:ptCount val="41"/>
                <c:pt idx="0">
                  <c:v>ACLARACIÓN  QUEJA POR COBRO DE SERVICIOS PÚBLICOS</c:v>
                </c:pt>
                <c:pt idx="1">
                  <c:v>ASESORÍA Y CONSEJERÍA JURÍDICA Y LEGAL</c:v>
                </c:pt>
                <c:pt idx="2">
                  <c:v>ASISTENCIA SOCIAL  PERSONAS ADULTAS MAYORES</c:v>
                </c:pt>
                <c:pt idx="3">
                  <c:v>ASISTENCIA SOCIAL  PROGRAMAS EMERGENTES SOCIALES</c:v>
                </c:pt>
                <c:pt idx="4">
                  <c:v>BACHEO</c:v>
                </c:pt>
                <c:pt idx="5">
                  <c:v>BALIZAMIENTO  REDUCTORES DE VELOCIDAD</c:v>
                </c:pt>
                <c:pt idx="6">
                  <c:v>CABLES EN DESUSO</c:v>
                </c:pt>
                <c:pt idx="7">
                  <c:v>DENUNCIAS AMBIENTALES</c:v>
                </c:pt>
                <c:pt idx="8">
                  <c:v>DESAZOLVE</c:v>
                </c:pt>
                <c:pt idx="9">
                  <c:v>FALTA DE AGUA</c:v>
                </c:pt>
                <c:pt idx="10">
                  <c:v>FUGA DE AGUA</c:v>
                </c:pt>
                <c:pt idx="11">
                  <c:v>INFORMACIÓN DE TRÁMITES</c:v>
                </c:pt>
                <c:pt idx="12">
                  <c:v>INFORMACIÓN PROGRAMAS Y EVENTOS TURÍSTICOS</c:v>
                </c:pt>
                <c:pt idx="13">
                  <c:v>LIMPIEZA VÍA PÚBLICA</c:v>
                </c:pt>
                <c:pt idx="14">
                  <c:v>MANTENIMIENTO DE BANQUETAS</c:v>
                </c:pt>
                <c:pt idx="15">
                  <c:v>MANTENIMIENTO DE COLADERA  ALCANTARILLA</c:v>
                </c:pt>
                <c:pt idx="16">
                  <c:v>MANTENIMIENTO DRENAJE</c:v>
                </c:pt>
                <c:pt idx="17">
                  <c:v>MANTENIMIENTO PARQUE  ÁREA VERDE</c:v>
                </c:pt>
                <c:pt idx="18">
                  <c:v>MANTENIMIENTO VÍA PÚBLICA</c:v>
                </c:pt>
                <c:pt idx="19">
                  <c:v>OTRO</c:v>
                </c:pt>
                <c:pt idx="20">
                  <c:v>PAVIMENTACIÓN  REENCARPETADO</c:v>
                </c:pt>
                <c:pt idx="21">
                  <c:v>PODA RETIRO DE ÁRBOL</c:v>
                </c:pt>
                <c:pt idx="22">
                  <c:v>PROGRAMAS Y CONVOCATORIAS EDUCATIVAS</c:v>
                </c:pt>
                <c:pt idx="23">
                  <c:v>PROTECCIÓN CIVIL</c:v>
                </c:pt>
                <c:pt idx="24">
                  <c:v>QUEJA SERVIDOR PÚBLICO</c:v>
                </c:pt>
                <c:pt idx="25">
                  <c:v>QUEJAS Y DEMANDAS VECINALES</c:v>
                </c:pt>
                <c:pt idx="26">
                  <c:v>RECOLECCIÓN BASURA</c:v>
                </c:pt>
                <c:pt idx="27">
                  <c:v>RECUPERACIÓN DE VIALIDADES</c:v>
                </c:pt>
                <c:pt idx="28">
                  <c:v>REPARACIÓN DE EMPEDRADO</c:v>
                </c:pt>
                <c:pt idx="29">
                  <c:v>REPARACIÓN Y MANTENIMIENTO DE ALUMBRADO PÚBLICO</c:v>
                </c:pt>
                <c:pt idx="30">
                  <c:v>RETIRO MANTENIMIENTO POSTES</c:v>
                </c:pt>
                <c:pt idx="31">
                  <c:v>RETIRO AMBULANTE</c:v>
                </c:pt>
                <c:pt idx="32">
                  <c:v>RETIRO CASCAJO ESCOMBRO AZOLVE RAMAS</c:v>
                </c:pt>
                <c:pt idx="33">
                  <c:v>SERVICIOS PARA ANIMALES DE COMPAÑÍA</c:v>
                </c:pt>
                <c:pt idx="34">
                  <c:v>SOLICITUD DE EMPLEOS  BOLSA DE TRABAJO</c:v>
                </c:pt>
                <c:pt idx="35">
                  <c:v>SOLICITUD DE VIGILANCIA POLICIACA</c:v>
                </c:pt>
                <c:pt idx="36">
                  <c:v>SOLICITUD Y MANTENIMIENTO DE CÁMARAS DE VIGILANCIA</c:v>
                </c:pt>
                <c:pt idx="37">
                  <c:v>USO DE SUELO</c:v>
                </c:pt>
                <c:pt idx="38">
                  <c:v>VEHÍCULO ABANDONADO CHATARRIZACIÓN</c:v>
                </c:pt>
                <c:pt idx="39">
                  <c:v>VERIFICACIÓN ADMINISTRATIVA</c:v>
                </c:pt>
                <c:pt idx="40">
                  <c:v>TOTAL GENERAL</c:v>
                </c:pt>
              </c:strCache>
            </c:strRef>
          </c:cat>
          <c:val>
            <c:numRef>
              <c:f>Hoja2!$B$37:$B$77</c:f>
              <c:numCache>
                <c:formatCode>General</c:formatCode>
                <c:ptCount val="41"/>
                <c:pt idx="0">
                  <c:v>1</c:v>
                </c:pt>
                <c:pt idx="1">
                  <c:v>155</c:v>
                </c:pt>
                <c:pt idx="2">
                  <c:v>14</c:v>
                </c:pt>
                <c:pt idx="3">
                  <c:v>1</c:v>
                </c:pt>
                <c:pt idx="4">
                  <c:v>556</c:v>
                </c:pt>
                <c:pt idx="5">
                  <c:v>67</c:v>
                </c:pt>
                <c:pt idx="6">
                  <c:v>1</c:v>
                </c:pt>
                <c:pt idx="7">
                  <c:v>0</c:v>
                </c:pt>
                <c:pt idx="8">
                  <c:v>350</c:v>
                </c:pt>
                <c:pt idx="9">
                  <c:v>302</c:v>
                </c:pt>
                <c:pt idx="10">
                  <c:v>1147</c:v>
                </c:pt>
                <c:pt idx="11">
                  <c:v>1</c:v>
                </c:pt>
                <c:pt idx="12">
                  <c:v>4</c:v>
                </c:pt>
                <c:pt idx="13">
                  <c:v>93</c:v>
                </c:pt>
                <c:pt idx="14">
                  <c:v>94</c:v>
                </c:pt>
                <c:pt idx="15">
                  <c:v>79</c:v>
                </c:pt>
                <c:pt idx="16">
                  <c:v>22</c:v>
                </c:pt>
                <c:pt idx="17">
                  <c:v>86</c:v>
                </c:pt>
                <c:pt idx="18">
                  <c:v>173</c:v>
                </c:pt>
                <c:pt idx="19">
                  <c:v>504</c:v>
                </c:pt>
                <c:pt idx="20">
                  <c:v>91</c:v>
                </c:pt>
                <c:pt idx="21">
                  <c:v>723</c:v>
                </c:pt>
                <c:pt idx="22">
                  <c:v>1</c:v>
                </c:pt>
                <c:pt idx="23">
                  <c:v>71</c:v>
                </c:pt>
                <c:pt idx="24">
                  <c:v>39</c:v>
                </c:pt>
                <c:pt idx="25">
                  <c:v>0</c:v>
                </c:pt>
                <c:pt idx="26">
                  <c:v>162</c:v>
                </c:pt>
                <c:pt idx="27">
                  <c:v>36</c:v>
                </c:pt>
                <c:pt idx="28">
                  <c:v>4</c:v>
                </c:pt>
                <c:pt idx="29">
                  <c:v>775</c:v>
                </c:pt>
                <c:pt idx="30">
                  <c:v>4</c:v>
                </c:pt>
                <c:pt idx="31">
                  <c:v>23</c:v>
                </c:pt>
                <c:pt idx="32">
                  <c:v>239</c:v>
                </c:pt>
                <c:pt idx="33">
                  <c:v>1</c:v>
                </c:pt>
                <c:pt idx="34">
                  <c:v>2</c:v>
                </c:pt>
                <c:pt idx="35">
                  <c:v>4</c:v>
                </c:pt>
                <c:pt idx="36">
                  <c:v>0</c:v>
                </c:pt>
                <c:pt idx="37">
                  <c:v>131</c:v>
                </c:pt>
                <c:pt idx="38">
                  <c:v>269</c:v>
                </c:pt>
                <c:pt idx="39">
                  <c:v>40</c:v>
                </c:pt>
                <c:pt idx="40">
                  <c:v>6265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78-4A2C-85B0-A80310601A9D}"/>
            </c:ext>
          </c:extLst>
        </c:ser>
        <c:ser>
          <c:idx val="1"/>
          <c:order val="1"/>
          <c:tx>
            <c:strRef>
              <c:f>Hoja2!$C$36</c:f>
              <c:strCache>
                <c:ptCount val="1"/>
                <c:pt idx="0">
                  <c:v>EN ATENCIÓN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Hoja2!$A$37:$A$77</c:f>
              <c:strCache>
                <c:ptCount val="41"/>
                <c:pt idx="0">
                  <c:v>ACLARACIÓN  QUEJA POR COBRO DE SERVICIOS PÚBLICOS</c:v>
                </c:pt>
                <c:pt idx="1">
                  <c:v>ASESORÍA Y CONSEJERÍA JURÍDICA Y LEGAL</c:v>
                </c:pt>
                <c:pt idx="2">
                  <c:v>ASISTENCIA SOCIAL  PERSONAS ADULTAS MAYORES</c:v>
                </c:pt>
                <c:pt idx="3">
                  <c:v>ASISTENCIA SOCIAL  PROGRAMAS EMERGENTES SOCIALES</c:v>
                </c:pt>
                <c:pt idx="4">
                  <c:v>BACHEO</c:v>
                </c:pt>
                <c:pt idx="5">
                  <c:v>BALIZAMIENTO  REDUCTORES DE VELOCIDAD</c:v>
                </c:pt>
                <c:pt idx="6">
                  <c:v>CABLES EN DESUSO</c:v>
                </c:pt>
                <c:pt idx="7">
                  <c:v>DENUNCIAS AMBIENTALES</c:v>
                </c:pt>
                <c:pt idx="8">
                  <c:v>DESAZOLVE</c:v>
                </c:pt>
                <c:pt idx="9">
                  <c:v>FALTA DE AGUA</c:v>
                </c:pt>
                <c:pt idx="10">
                  <c:v>FUGA DE AGUA</c:v>
                </c:pt>
                <c:pt idx="11">
                  <c:v>INFORMACIÓN DE TRÁMITES</c:v>
                </c:pt>
                <c:pt idx="12">
                  <c:v>INFORMACIÓN PROGRAMAS Y EVENTOS TURÍSTICOS</c:v>
                </c:pt>
                <c:pt idx="13">
                  <c:v>LIMPIEZA VÍA PÚBLICA</c:v>
                </c:pt>
                <c:pt idx="14">
                  <c:v>MANTENIMIENTO DE BANQUETAS</c:v>
                </c:pt>
                <c:pt idx="15">
                  <c:v>MANTENIMIENTO DE COLADERA  ALCANTARILLA</c:v>
                </c:pt>
                <c:pt idx="16">
                  <c:v>MANTENIMIENTO DRENAJE</c:v>
                </c:pt>
                <c:pt idx="17">
                  <c:v>MANTENIMIENTO PARQUE  ÁREA VERDE</c:v>
                </c:pt>
                <c:pt idx="18">
                  <c:v>MANTENIMIENTO VÍA PÚBLICA</c:v>
                </c:pt>
                <c:pt idx="19">
                  <c:v>OTRO</c:v>
                </c:pt>
                <c:pt idx="20">
                  <c:v>PAVIMENTACIÓN  REENCARPETADO</c:v>
                </c:pt>
                <c:pt idx="21">
                  <c:v>PODA RETIRO DE ÁRBOL</c:v>
                </c:pt>
                <c:pt idx="22">
                  <c:v>PROGRAMAS Y CONVOCATORIAS EDUCATIVAS</c:v>
                </c:pt>
                <c:pt idx="23">
                  <c:v>PROTECCIÓN CIVIL</c:v>
                </c:pt>
                <c:pt idx="24">
                  <c:v>QUEJA SERVIDOR PÚBLICO</c:v>
                </c:pt>
                <c:pt idx="25">
                  <c:v>QUEJAS Y DEMANDAS VECINALES</c:v>
                </c:pt>
                <c:pt idx="26">
                  <c:v>RECOLECCIÓN BASURA</c:v>
                </c:pt>
                <c:pt idx="27">
                  <c:v>RECUPERACIÓN DE VIALIDADES</c:v>
                </c:pt>
                <c:pt idx="28">
                  <c:v>REPARACIÓN DE EMPEDRADO</c:v>
                </c:pt>
                <c:pt idx="29">
                  <c:v>REPARACIÓN Y MANTENIMIENTO DE ALUMBRADO PÚBLICO</c:v>
                </c:pt>
                <c:pt idx="30">
                  <c:v>RETIRO MANTENIMIENTO POSTES</c:v>
                </c:pt>
                <c:pt idx="31">
                  <c:v>RETIRO AMBULANTE</c:v>
                </c:pt>
                <c:pt idx="32">
                  <c:v>RETIRO CASCAJO ESCOMBRO AZOLVE RAMAS</c:v>
                </c:pt>
                <c:pt idx="33">
                  <c:v>SERVICIOS PARA ANIMALES DE COMPAÑÍA</c:v>
                </c:pt>
                <c:pt idx="34">
                  <c:v>SOLICITUD DE EMPLEOS  BOLSA DE TRABAJO</c:v>
                </c:pt>
                <c:pt idx="35">
                  <c:v>SOLICITUD DE VIGILANCIA POLICIACA</c:v>
                </c:pt>
                <c:pt idx="36">
                  <c:v>SOLICITUD Y MANTENIMIENTO DE CÁMARAS DE VIGILANCIA</c:v>
                </c:pt>
                <c:pt idx="37">
                  <c:v>USO DE SUELO</c:v>
                </c:pt>
                <c:pt idx="38">
                  <c:v>VEHÍCULO ABANDONADO CHATARRIZACIÓN</c:v>
                </c:pt>
                <c:pt idx="39">
                  <c:v>VERIFICACIÓN ADMINISTRATIVA</c:v>
                </c:pt>
                <c:pt idx="40">
                  <c:v>TOTAL GENERAL</c:v>
                </c:pt>
              </c:strCache>
            </c:strRef>
          </c:cat>
          <c:val>
            <c:numRef>
              <c:f>Hoja2!$C$37:$C$77</c:f>
              <c:numCache>
                <c:formatCode>General</c:formatCode>
                <c:ptCount val="41"/>
                <c:pt idx="0">
                  <c:v>0</c:v>
                </c:pt>
                <c:pt idx="1">
                  <c:v>9</c:v>
                </c:pt>
                <c:pt idx="2">
                  <c:v>0</c:v>
                </c:pt>
                <c:pt idx="3">
                  <c:v>1</c:v>
                </c:pt>
                <c:pt idx="4">
                  <c:v>32</c:v>
                </c:pt>
                <c:pt idx="5">
                  <c:v>16</c:v>
                </c:pt>
                <c:pt idx="6">
                  <c:v>0</c:v>
                </c:pt>
                <c:pt idx="7">
                  <c:v>1</c:v>
                </c:pt>
                <c:pt idx="8">
                  <c:v>214</c:v>
                </c:pt>
                <c:pt idx="9">
                  <c:v>9</c:v>
                </c:pt>
                <c:pt idx="10">
                  <c:v>52</c:v>
                </c:pt>
                <c:pt idx="11">
                  <c:v>0</c:v>
                </c:pt>
                <c:pt idx="12">
                  <c:v>0</c:v>
                </c:pt>
                <c:pt idx="13">
                  <c:v>10</c:v>
                </c:pt>
                <c:pt idx="14">
                  <c:v>1</c:v>
                </c:pt>
                <c:pt idx="15">
                  <c:v>78</c:v>
                </c:pt>
                <c:pt idx="16">
                  <c:v>23</c:v>
                </c:pt>
                <c:pt idx="17">
                  <c:v>6</c:v>
                </c:pt>
                <c:pt idx="18">
                  <c:v>51</c:v>
                </c:pt>
                <c:pt idx="19">
                  <c:v>60</c:v>
                </c:pt>
                <c:pt idx="20">
                  <c:v>0</c:v>
                </c:pt>
                <c:pt idx="21">
                  <c:v>179</c:v>
                </c:pt>
                <c:pt idx="22">
                  <c:v>0</c:v>
                </c:pt>
                <c:pt idx="23">
                  <c:v>45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  <c:pt idx="27">
                  <c:v>38</c:v>
                </c:pt>
                <c:pt idx="28">
                  <c:v>0</c:v>
                </c:pt>
                <c:pt idx="29">
                  <c:v>192</c:v>
                </c:pt>
                <c:pt idx="30">
                  <c:v>0</c:v>
                </c:pt>
                <c:pt idx="31">
                  <c:v>41</c:v>
                </c:pt>
                <c:pt idx="32">
                  <c:v>66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1</c:v>
                </c:pt>
                <c:pt idx="37">
                  <c:v>2</c:v>
                </c:pt>
                <c:pt idx="38">
                  <c:v>4</c:v>
                </c:pt>
                <c:pt idx="39">
                  <c:v>21</c:v>
                </c:pt>
                <c:pt idx="40">
                  <c:v>1160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78-4A2C-85B0-A80310601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77097231"/>
        <c:axId val="1077072687"/>
      </c:barChart>
      <c:catAx>
        <c:axId val="1077097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77072687"/>
        <c:crosses val="autoZero"/>
        <c:auto val="1"/>
        <c:lblAlgn val="ctr"/>
        <c:lblOffset val="100"/>
        <c:noMultiLvlLbl val="0"/>
      </c:catAx>
      <c:valAx>
        <c:axId val="1077072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770972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17318</xdr:rowOff>
    </xdr:from>
    <xdr:to>
      <xdr:col>19</xdr:col>
      <xdr:colOff>0</xdr:colOff>
      <xdr:row>31</xdr:row>
      <xdr:rowOff>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</xdr:colOff>
      <xdr:row>35</xdr:row>
      <xdr:rowOff>0</xdr:rowOff>
    </xdr:from>
    <xdr:to>
      <xdr:col>19</xdr:col>
      <xdr:colOff>0</xdr:colOff>
      <xdr:row>72</xdr:row>
      <xdr:rowOff>17317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1" displayName="Tabla1" ref="A36:E77" totalsRowShown="0" headerRowDxfId="0" dataDxfId="2" headerRowBorderDxfId="1">
  <tableColumns count="5">
    <tableColumn id="1" name="SERVICIOS SUAC" dataDxfId="7"/>
    <tableColumn id="3" name="ATENDIDOS" dataDxfId="6"/>
    <tableColumn id="2" name="EN ATENCIÓN" dataDxfId="5"/>
    <tableColumn id="4" name="TOTAL GENERAL" dataDxfId="4"/>
    <tableColumn id="5" name="PORCENTAJE DE AVANCE" dataDxfId="3">
      <calculatedColumnFormula>B37*100/D37</calculatedColumn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7"/>
  <sheetViews>
    <sheetView tabSelected="1" zoomScale="55" zoomScaleNormal="55" workbookViewId="0">
      <selection activeCell="D33" sqref="D33"/>
    </sheetView>
  </sheetViews>
  <sheetFormatPr baseColWidth="10" defaultRowHeight="15" x14ac:dyDescent="0.25"/>
  <cols>
    <col min="1" max="1" width="94.85546875" customWidth="1"/>
    <col min="2" max="2" width="21" bestFit="1" customWidth="1"/>
    <col min="3" max="3" width="38" bestFit="1" customWidth="1"/>
    <col min="4" max="4" width="23" bestFit="1" customWidth="1"/>
    <col min="5" max="5" width="35.140625" bestFit="1" customWidth="1"/>
  </cols>
  <sheetData>
    <row r="1" spans="1:5" x14ac:dyDescent="0.25">
      <c r="B1" s="11" t="s">
        <v>0</v>
      </c>
      <c r="C1" s="12"/>
    </row>
    <row r="2" spans="1:5" x14ac:dyDescent="0.25">
      <c r="A2" s="10" t="s">
        <v>74</v>
      </c>
      <c r="B2" s="10" t="s">
        <v>1</v>
      </c>
      <c r="C2" s="10" t="s">
        <v>22</v>
      </c>
      <c r="D2" s="10" t="s">
        <v>44</v>
      </c>
      <c r="E2" s="10" t="s">
        <v>23</v>
      </c>
    </row>
    <row r="3" spans="1:5" x14ac:dyDescent="0.25">
      <c r="A3" s="8" t="s">
        <v>45</v>
      </c>
      <c r="B3" s="3">
        <v>0</v>
      </c>
      <c r="C3" s="3">
        <v>4</v>
      </c>
      <c r="D3" s="1">
        <v>4</v>
      </c>
      <c r="E3" s="2">
        <f>B3*100/D3</f>
        <v>0</v>
      </c>
    </row>
    <row r="4" spans="1:5" x14ac:dyDescent="0.25">
      <c r="A4" s="8" t="s">
        <v>46</v>
      </c>
      <c r="B4" s="3">
        <v>1</v>
      </c>
      <c r="C4" s="3">
        <v>0</v>
      </c>
      <c r="D4" s="1">
        <v>1</v>
      </c>
      <c r="E4" s="2">
        <f t="shared" ref="E4:E31" si="0">B4*100/D4</f>
        <v>100</v>
      </c>
    </row>
    <row r="5" spans="1:5" x14ac:dyDescent="0.25">
      <c r="A5" s="8" t="s">
        <v>47</v>
      </c>
      <c r="B5" s="3">
        <v>0</v>
      </c>
      <c r="C5" s="3">
        <v>5</v>
      </c>
      <c r="D5" s="1">
        <v>5</v>
      </c>
      <c r="E5" s="2">
        <f t="shared" si="0"/>
        <v>0</v>
      </c>
    </row>
    <row r="6" spans="1:5" x14ac:dyDescent="0.25">
      <c r="A6" s="8" t="s">
        <v>48</v>
      </c>
      <c r="B6" s="3">
        <v>0</v>
      </c>
      <c r="C6" s="3">
        <v>5</v>
      </c>
      <c r="D6" s="1">
        <v>5</v>
      </c>
      <c r="E6" s="2">
        <f t="shared" si="0"/>
        <v>0</v>
      </c>
    </row>
    <row r="7" spans="1:5" x14ac:dyDescent="0.25">
      <c r="A7" s="8" t="s">
        <v>49</v>
      </c>
      <c r="B7" s="3">
        <v>0</v>
      </c>
      <c r="C7" s="3">
        <v>1</v>
      </c>
      <c r="D7" s="1">
        <v>1</v>
      </c>
      <c r="E7" s="2">
        <f t="shared" si="0"/>
        <v>0</v>
      </c>
    </row>
    <row r="8" spans="1:5" x14ac:dyDescent="0.25">
      <c r="A8" s="8" t="s">
        <v>50</v>
      </c>
      <c r="B8" s="3">
        <v>8</v>
      </c>
      <c r="C8" s="3">
        <v>5</v>
      </c>
      <c r="D8" s="1">
        <v>13</v>
      </c>
      <c r="E8" s="2">
        <f t="shared" si="0"/>
        <v>61.53846153846154</v>
      </c>
    </row>
    <row r="9" spans="1:5" x14ac:dyDescent="0.25">
      <c r="A9" s="8" t="s">
        <v>51</v>
      </c>
      <c r="B9" s="3">
        <v>2</v>
      </c>
      <c r="C9" s="3">
        <v>0</v>
      </c>
      <c r="D9" s="1">
        <v>2</v>
      </c>
      <c r="E9" s="2">
        <f t="shared" si="0"/>
        <v>100</v>
      </c>
    </row>
    <row r="10" spans="1:5" x14ac:dyDescent="0.25">
      <c r="A10" s="8" t="s">
        <v>52</v>
      </c>
      <c r="B10" s="3">
        <v>2</v>
      </c>
      <c r="C10" s="3">
        <v>7</v>
      </c>
      <c r="D10" s="1">
        <v>9</v>
      </c>
      <c r="E10" s="2">
        <f t="shared" si="0"/>
        <v>22.222222222222221</v>
      </c>
    </row>
    <row r="11" spans="1:5" x14ac:dyDescent="0.25">
      <c r="A11" s="8" t="s">
        <v>53</v>
      </c>
      <c r="B11" s="3">
        <v>70</v>
      </c>
      <c r="C11" s="3">
        <v>3</v>
      </c>
      <c r="D11" s="1">
        <v>73</v>
      </c>
      <c r="E11" s="2">
        <f t="shared" si="0"/>
        <v>95.890410958904113</v>
      </c>
    </row>
    <row r="12" spans="1:5" x14ac:dyDescent="0.25">
      <c r="A12" s="8" t="s">
        <v>54</v>
      </c>
      <c r="B12" s="3">
        <v>67</v>
      </c>
      <c r="C12" s="3">
        <v>79</v>
      </c>
      <c r="D12" s="1">
        <v>146</v>
      </c>
      <c r="E12" s="2">
        <f t="shared" si="0"/>
        <v>45.890410958904113</v>
      </c>
    </row>
    <row r="13" spans="1:5" x14ac:dyDescent="0.25">
      <c r="A13" s="8" t="s">
        <v>55</v>
      </c>
      <c r="B13" s="3">
        <v>7</v>
      </c>
      <c r="C13" s="3">
        <v>3</v>
      </c>
      <c r="D13" s="1">
        <v>10</v>
      </c>
      <c r="E13" s="2">
        <f t="shared" si="0"/>
        <v>70</v>
      </c>
    </row>
    <row r="14" spans="1:5" x14ac:dyDescent="0.25">
      <c r="A14" s="8" t="s">
        <v>56</v>
      </c>
      <c r="B14" s="3">
        <v>0</v>
      </c>
      <c r="C14" s="3">
        <v>1</v>
      </c>
      <c r="D14" s="1">
        <v>1</v>
      </c>
      <c r="E14" s="2">
        <f t="shared" si="0"/>
        <v>0</v>
      </c>
    </row>
    <row r="15" spans="1:5" x14ac:dyDescent="0.25">
      <c r="A15" s="8" t="s">
        <v>57</v>
      </c>
      <c r="B15" s="3">
        <v>0</v>
      </c>
      <c r="C15" s="3">
        <v>2</v>
      </c>
      <c r="D15" s="1">
        <v>2</v>
      </c>
      <c r="E15" s="2">
        <f t="shared" si="0"/>
        <v>0</v>
      </c>
    </row>
    <row r="16" spans="1:5" x14ac:dyDescent="0.25">
      <c r="A16" s="8" t="s">
        <v>58</v>
      </c>
      <c r="B16" s="3">
        <v>0</v>
      </c>
      <c r="C16" s="3">
        <v>1</v>
      </c>
      <c r="D16" s="1">
        <v>1</v>
      </c>
      <c r="E16" s="2">
        <f t="shared" si="0"/>
        <v>0</v>
      </c>
    </row>
    <row r="17" spans="1:5" x14ac:dyDescent="0.25">
      <c r="A17" s="8" t="s">
        <v>59</v>
      </c>
      <c r="B17" s="3">
        <v>5</v>
      </c>
      <c r="C17" s="3">
        <v>0</v>
      </c>
      <c r="D17" s="1">
        <v>5</v>
      </c>
      <c r="E17" s="2">
        <f t="shared" si="0"/>
        <v>100</v>
      </c>
    </row>
    <row r="18" spans="1:5" x14ac:dyDescent="0.25">
      <c r="A18" s="8" t="s">
        <v>60</v>
      </c>
      <c r="B18" s="3">
        <v>1</v>
      </c>
      <c r="C18" s="3">
        <v>0</v>
      </c>
      <c r="D18" s="1">
        <v>1</v>
      </c>
      <c r="E18" s="2">
        <f t="shared" si="0"/>
        <v>100</v>
      </c>
    </row>
    <row r="19" spans="1:5" x14ac:dyDescent="0.25">
      <c r="A19" s="8" t="s">
        <v>61</v>
      </c>
      <c r="B19" s="3">
        <v>2</v>
      </c>
      <c r="C19" s="3">
        <v>0</v>
      </c>
      <c r="D19" s="1">
        <v>2</v>
      </c>
      <c r="E19" s="2">
        <f t="shared" si="0"/>
        <v>100</v>
      </c>
    </row>
    <row r="20" spans="1:5" x14ac:dyDescent="0.25">
      <c r="A20" s="8" t="s">
        <v>62</v>
      </c>
      <c r="B20" s="3">
        <v>0</v>
      </c>
      <c r="C20" s="3">
        <v>4</v>
      </c>
      <c r="D20" s="1">
        <v>4</v>
      </c>
      <c r="E20" s="2">
        <f t="shared" si="0"/>
        <v>0</v>
      </c>
    </row>
    <row r="21" spans="1:5" x14ac:dyDescent="0.25">
      <c r="A21" s="8" t="s">
        <v>63</v>
      </c>
      <c r="B21" s="3">
        <v>16</v>
      </c>
      <c r="C21" s="3">
        <v>68</v>
      </c>
      <c r="D21" s="1">
        <v>84</v>
      </c>
      <c r="E21" s="2">
        <f t="shared" si="0"/>
        <v>19.047619047619047</v>
      </c>
    </row>
    <row r="22" spans="1:5" x14ac:dyDescent="0.25">
      <c r="A22" s="8" t="s">
        <v>64</v>
      </c>
      <c r="B22" s="3">
        <v>2</v>
      </c>
      <c r="C22" s="3">
        <v>2</v>
      </c>
      <c r="D22" s="1">
        <v>4</v>
      </c>
      <c r="E22" s="2">
        <f t="shared" si="0"/>
        <v>50</v>
      </c>
    </row>
    <row r="23" spans="1:5" x14ac:dyDescent="0.25">
      <c r="A23" s="8" t="s">
        <v>65</v>
      </c>
      <c r="B23" s="3">
        <v>0</v>
      </c>
      <c r="C23" s="3">
        <v>26</v>
      </c>
      <c r="D23" s="1">
        <v>26</v>
      </c>
      <c r="E23" s="2">
        <f t="shared" si="0"/>
        <v>0</v>
      </c>
    </row>
    <row r="24" spans="1:5" x14ac:dyDescent="0.25">
      <c r="A24" s="8" t="s">
        <v>66</v>
      </c>
      <c r="B24" s="3">
        <v>3</v>
      </c>
      <c r="C24" s="3">
        <v>0</v>
      </c>
      <c r="D24" s="1">
        <v>3</v>
      </c>
      <c r="E24" s="2">
        <f t="shared" si="0"/>
        <v>100</v>
      </c>
    </row>
    <row r="25" spans="1:5" x14ac:dyDescent="0.25">
      <c r="A25" s="8" t="s">
        <v>67</v>
      </c>
      <c r="B25" s="3">
        <v>3</v>
      </c>
      <c r="C25" s="3">
        <v>0</v>
      </c>
      <c r="D25" s="1">
        <v>3</v>
      </c>
      <c r="E25" s="2">
        <f t="shared" si="0"/>
        <v>100</v>
      </c>
    </row>
    <row r="26" spans="1:5" x14ac:dyDescent="0.25">
      <c r="A26" s="8" t="s">
        <v>68</v>
      </c>
      <c r="B26" s="3">
        <v>14</v>
      </c>
      <c r="C26" s="3">
        <v>5</v>
      </c>
      <c r="D26" s="1">
        <v>19</v>
      </c>
      <c r="E26" s="2">
        <f t="shared" si="0"/>
        <v>73.684210526315795</v>
      </c>
    </row>
    <row r="27" spans="1:5" x14ac:dyDescent="0.25">
      <c r="A27" s="8" t="s">
        <v>69</v>
      </c>
      <c r="B27" s="3">
        <v>1</v>
      </c>
      <c r="C27" s="3">
        <v>2</v>
      </c>
      <c r="D27" s="1">
        <v>3</v>
      </c>
      <c r="E27" s="2">
        <f t="shared" si="0"/>
        <v>33.333333333333336</v>
      </c>
    </row>
    <row r="28" spans="1:5" x14ac:dyDescent="0.25">
      <c r="A28" s="8" t="s">
        <v>70</v>
      </c>
      <c r="B28" s="3">
        <v>1</v>
      </c>
      <c r="C28" s="3">
        <v>2</v>
      </c>
      <c r="D28" s="1">
        <v>3</v>
      </c>
      <c r="E28" s="2">
        <f t="shared" si="0"/>
        <v>33.333333333333336</v>
      </c>
    </row>
    <row r="29" spans="1:5" x14ac:dyDescent="0.25">
      <c r="A29" s="8" t="s">
        <v>71</v>
      </c>
      <c r="B29" s="3">
        <v>4</v>
      </c>
      <c r="C29" s="3">
        <v>15</v>
      </c>
      <c r="D29" s="1">
        <v>19</v>
      </c>
      <c r="E29" s="2">
        <f t="shared" si="0"/>
        <v>21.05263157894737</v>
      </c>
    </row>
    <row r="30" spans="1:5" x14ac:dyDescent="0.25">
      <c r="A30" s="8" t="s">
        <v>72</v>
      </c>
      <c r="B30" s="3">
        <v>7</v>
      </c>
      <c r="C30" s="3">
        <v>0</v>
      </c>
      <c r="D30" s="1">
        <v>7</v>
      </c>
      <c r="E30" s="2">
        <f t="shared" si="0"/>
        <v>100</v>
      </c>
    </row>
    <row r="31" spans="1:5" x14ac:dyDescent="0.25">
      <c r="A31" s="9" t="s">
        <v>44</v>
      </c>
      <c r="B31" s="4">
        <v>216</v>
      </c>
      <c r="C31" s="4">
        <v>240</v>
      </c>
      <c r="D31" s="4">
        <v>456</v>
      </c>
      <c r="E31" s="5">
        <f t="shared" si="0"/>
        <v>47.368421052631582</v>
      </c>
    </row>
    <row r="35" spans="1:5" x14ac:dyDescent="0.25">
      <c r="B35" s="11" t="s">
        <v>0</v>
      </c>
      <c r="C35" s="12"/>
    </row>
    <row r="36" spans="1:5" x14ac:dyDescent="0.25">
      <c r="A36" s="10" t="s">
        <v>73</v>
      </c>
      <c r="B36" s="10" t="s">
        <v>1</v>
      </c>
      <c r="C36" s="10" t="s">
        <v>22</v>
      </c>
      <c r="D36" s="10" t="s">
        <v>44</v>
      </c>
      <c r="E36" s="10" t="s">
        <v>23</v>
      </c>
    </row>
    <row r="37" spans="1:5" x14ac:dyDescent="0.25">
      <c r="A37" s="6" t="s">
        <v>24</v>
      </c>
      <c r="B37" s="3">
        <v>1</v>
      </c>
      <c r="C37" s="7">
        <v>0</v>
      </c>
      <c r="D37" s="7">
        <v>1</v>
      </c>
      <c r="E37" s="2">
        <f>B37*100/D37</f>
        <v>100</v>
      </c>
    </row>
    <row r="38" spans="1:5" x14ac:dyDescent="0.25">
      <c r="A38" s="6" t="s">
        <v>25</v>
      </c>
      <c r="B38" s="3">
        <v>155</v>
      </c>
      <c r="C38" s="7">
        <v>9</v>
      </c>
      <c r="D38" s="7">
        <v>164</v>
      </c>
      <c r="E38" s="2">
        <f>B38*100/D38</f>
        <v>94.512195121951223</v>
      </c>
    </row>
    <row r="39" spans="1:5" x14ac:dyDescent="0.25">
      <c r="A39" s="6" t="s">
        <v>2</v>
      </c>
      <c r="B39" s="3">
        <v>14</v>
      </c>
      <c r="C39" s="7">
        <v>0</v>
      </c>
      <c r="D39" s="7">
        <v>14</v>
      </c>
      <c r="E39" s="2">
        <f>B39*100/D39</f>
        <v>100</v>
      </c>
    </row>
    <row r="40" spans="1:5" x14ac:dyDescent="0.25">
      <c r="A40" s="6" t="s">
        <v>3</v>
      </c>
      <c r="B40" s="3">
        <v>1</v>
      </c>
      <c r="C40" s="7">
        <v>1</v>
      </c>
      <c r="D40" s="7">
        <v>2</v>
      </c>
      <c r="E40" s="2">
        <f>B40*100/D40</f>
        <v>50</v>
      </c>
    </row>
    <row r="41" spans="1:5" x14ac:dyDescent="0.25">
      <c r="A41" s="6" t="s">
        <v>4</v>
      </c>
      <c r="B41" s="3">
        <v>556</v>
      </c>
      <c r="C41" s="7">
        <v>32</v>
      </c>
      <c r="D41" s="7">
        <v>588</v>
      </c>
      <c r="E41" s="2">
        <f>B41*100/D41</f>
        <v>94.557823129251702</v>
      </c>
    </row>
    <row r="42" spans="1:5" x14ac:dyDescent="0.25">
      <c r="A42" s="6" t="s">
        <v>5</v>
      </c>
      <c r="B42" s="3">
        <v>67</v>
      </c>
      <c r="C42" s="7">
        <v>16</v>
      </c>
      <c r="D42" s="7">
        <v>83</v>
      </c>
      <c r="E42" s="2">
        <f>B42*100/D42</f>
        <v>80.722891566265062</v>
      </c>
    </row>
    <row r="43" spans="1:5" x14ac:dyDescent="0.25">
      <c r="A43" s="6" t="s">
        <v>6</v>
      </c>
      <c r="B43" s="3">
        <v>1</v>
      </c>
      <c r="C43" s="7">
        <v>0</v>
      </c>
      <c r="D43" s="7">
        <v>1</v>
      </c>
      <c r="E43" s="2">
        <f>B43*100/D43</f>
        <v>100</v>
      </c>
    </row>
    <row r="44" spans="1:5" x14ac:dyDescent="0.25">
      <c r="A44" s="6" t="s">
        <v>7</v>
      </c>
      <c r="B44" s="3">
        <v>0</v>
      </c>
      <c r="C44" s="7">
        <v>1</v>
      </c>
      <c r="D44" s="7">
        <v>1</v>
      </c>
      <c r="E44" s="2">
        <f>B44*100/D44</f>
        <v>0</v>
      </c>
    </row>
    <row r="45" spans="1:5" x14ac:dyDescent="0.25">
      <c r="A45" s="6" t="s">
        <v>8</v>
      </c>
      <c r="B45" s="3">
        <v>350</v>
      </c>
      <c r="C45" s="7">
        <v>214</v>
      </c>
      <c r="D45" s="7">
        <v>564</v>
      </c>
      <c r="E45" s="2">
        <f>B45*100/D45</f>
        <v>62.056737588652481</v>
      </c>
    </row>
    <row r="46" spans="1:5" x14ac:dyDescent="0.25">
      <c r="A46" s="6" t="s">
        <v>9</v>
      </c>
      <c r="B46" s="3">
        <v>302</v>
      </c>
      <c r="C46" s="7">
        <v>9</v>
      </c>
      <c r="D46" s="7">
        <v>311</v>
      </c>
      <c r="E46" s="2">
        <f>B46*100/D46</f>
        <v>97.106109324758847</v>
      </c>
    </row>
    <row r="47" spans="1:5" x14ac:dyDescent="0.25">
      <c r="A47" s="6" t="s">
        <v>10</v>
      </c>
      <c r="B47" s="3">
        <v>1147</v>
      </c>
      <c r="C47" s="7">
        <v>52</v>
      </c>
      <c r="D47" s="7">
        <v>1199</v>
      </c>
      <c r="E47" s="2">
        <f>B47*100/D47</f>
        <v>95.663052543786492</v>
      </c>
    </row>
    <row r="48" spans="1:5" x14ac:dyDescent="0.25">
      <c r="A48" s="6" t="s">
        <v>26</v>
      </c>
      <c r="B48" s="3">
        <v>1</v>
      </c>
      <c r="C48" s="7">
        <v>0</v>
      </c>
      <c r="D48" s="7">
        <v>1</v>
      </c>
      <c r="E48" s="2">
        <f>B48*100/D48</f>
        <v>100</v>
      </c>
    </row>
    <row r="49" spans="1:5" x14ac:dyDescent="0.25">
      <c r="A49" s="6" t="s">
        <v>27</v>
      </c>
      <c r="B49" s="3">
        <v>4</v>
      </c>
      <c r="C49" s="7">
        <v>0</v>
      </c>
      <c r="D49" s="7">
        <v>4</v>
      </c>
      <c r="E49" s="2">
        <f>B49*100/D49</f>
        <v>100</v>
      </c>
    </row>
    <row r="50" spans="1:5" x14ac:dyDescent="0.25">
      <c r="A50" s="6" t="s">
        <v>28</v>
      </c>
      <c r="B50" s="3">
        <v>93</v>
      </c>
      <c r="C50" s="7">
        <v>10</v>
      </c>
      <c r="D50" s="7">
        <v>103</v>
      </c>
      <c r="E50" s="2">
        <f>B50*100/D50</f>
        <v>90.291262135922324</v>
      </c>
    </row>
    <row r="51" spans="1:5" x14ac:dyDescent="0.25">
      <c r="A51" s="6" t="s">
        <v>11</v>
      </c>
      <c r="B51" s="3">
        <v>94</v>
      </c>
      <c r="C51" s="7">
        <v>1</v>
      </c>
      <c r="D51" s="7">
        <v>95</v>
      </c>
      <c r="E51" s="2">
        <f>B51*100/D51</f>
        <v>98.94736842105263</v>
      </c>
    </row>
    <row r="52" spans="1:5" x14ac:dyDescent="0.25">
      <c r="A52" s="6" t="s">
        <v>12</v>
      </c>
      <c r="B52" s="3">
        <v>79</v>
      </c>
      <c r="C52" s="7">
        <v>78</v>
      </c>
      <c r="D52" s="7">
        <v>157</v>
      </c>
      <c r="E52" s="2">
        <f>B52*100/D52</f>
        <v>50.318471337579616</v>
      </c>
    </row>
    <row r="53" spans="1:5" x14ac:dyDescent="0.25">
      <c r="A53" s="6" t="s">
        <v>13</v>
      </c>
      <c r="B53" s="3">
        <v>22</v>
      </c>
      <c r="C53" s="7">
        <v>23</v>
      </c>
      <c r="D53" s="7">
        <v>45</v>
      </c>
      <c r="E53" s="2">
        <f>B53*100/D53</f>
        <v>48.888888888888886</v>
      </c>
    </row>
    <row r="54" spans="1:5" x14ac:dyDescent="0.25">
      <c r="A54" s="6" t="s">
        <v>30</v>
      </c>
      <c r="B54" s="3">
        <v>86</v>
      </c>
      <c r="C54" s="7">
        <v>6</v>
      </c>
      <c r="D54" s="7">
        <v>92</v>
      </c>
      <c r="E54" s="2">
        <f>B54*100/D54</f>
        <v>93.478260869565219</v>
      </c>
    </row>
    <row r="55" spans="1:5" x14ac:dyDescent="0.25">
      <c r="A55" s="6" t="s">
        <v>29</v>
      </c>
      <c r="B55" s="3">
        <v>173</v>
      </c>
      <c r="C55" s="7">
        <v>51</v>
      </c>
      <c r="D55" s="7">
        <v>224</v>
      </c>
      <c r="E55" s="2">
        <f>B55*100/D55</f>
        <v>77.232142857142861</v>
      </c>
    </row>
    <row r="56" spans="1:5" x14ac:dyDescent="0.25">
      <c r="A56" s="6" t="s">
        <v>14</v>
      </c>
      <c r="B56" s="3">
        <v>504</v>
      </c>
      <c r="C56" s="7">
        <v>60</v>
      </c>
      <c r="D56" s="7">
        <v>564</v>
      </c>
      <c r="E56" s="2">
        <f>B56*100/D56</f>
        <v>89.361702127659569</v>
      </c>
    </row>
    <row r="57" spans="1:5" x14ac:dyDescent="0.25">
      <c r="A57" s="6" t="s">
        <v>31</v>
      </c>
      <c r="B57" s="3">
        <v>91</v>
      </c>
      <c r="C57" s="7">
        <v>0</v>
      </c>
      <c r="D57" s="7">
        <v>91</v>
      </c>
      <c r="E57" s="2">
        <f>B57*100/D57</f>
        <v>100</v>
      </c>
    </row>
    <row r="58" spans="1:5" x14ac:dyDescent="0.25">
      <c r="A58" s="6" t="s">
        <v>32</v>
      </c>
      <c r="B58" s="3">
        <v>723</v>
      </c>
      <c r="C58" s="7">
        <v>179</v>
      </c>
      <c r="D58" s="7">
        <v>902</v>
      </c>
      <c r="E58" s="2">
        <f>B58*100/D58</f>
        <v>80.155210643015522</v>
      </c>
    </row>
    <row r="59" spans="1:5" x14ac:dyDescent="0.25">
      <c r="A59" s="6" t="s">
        <v>15</v>
      </c>
      <c r="B59" s="3">
        <v>1</v>
      </c>
      <c r="C59" s="7">
        <v>0</v>
      </c>
      <c r="D59" s="7">
        <v>1</v>
      </c>
      <c r="E59" s="2">
        <f>B59*100/D59</f>
        <v>100</v>
      </c>
    </row>
    <row r="60" spans="1:5" x14ac:dyDescent="0.25">
      <c r="A60" s="6" t="s">
        <v>33</v>
      </c>
      <c r="B60" s="3">
        <v>71</v>
      </c>
      <c r="C60" s="7">
        <v>45</v>
      </c>
      <c r="D60" s="7">
        <v>116</v>
      </c>
      <c r="E60" s="2">
        <f>B60*100/D60</f>
        <v>61.206896551724135</v>
      </c>
    </row>
    <row r="61" spans="1:5" x14ac:dyDescent="0.25">
      <c r="A61" s="6" t="s">
        <v>34</v>
      </c>
      <c r="B61" s="3">
        <v>39</v>
      </c>
      <c r="C61" s="7">
        <v>2</v>
      </c>
      <c r="D61" s="7">
        <v>41</v>
      </c>
      <c r="E61" s="2">
        <f>B61*100/D61</f>
        <v>95.121951219512198</v>
      </c>
    </row>
    <row r="62" spans="1:5" x14ac:dyDescent="0.25">
      <c r="A62" s="6" t="s">
        <v>16</v>
      </c>
      <c r="B62" s="3">
        <v>0</v>
      </c>
      <c r="C62" s="7">
        <v>3</v>
      </c>
      <c r="D62" s="7">
        <v>3</v>
      </c>
      <c r="E62" s="2">
        <f>B62*100/D62</f>
        <v>0</v>
      </c>
    </row>
    <row r="63" spans="1:5" x14ac:dyDescent="0.25">
      <c r="A63" s="6" t="s">
        <v>35</v>
      </c>
      <c r="B63" s="3">
        <v>162</v>
      </c>
      <c r="C63" s="7">
        <v>2</v>
      </c>
      <c r="D63" s="7">
        <v>164</v>
      </c>
      <c r="E63" s="2">
        <f>B63*100/D63</f>
        <v>98.780487804878049</v>
      </c>
    </row>
    <row r="64" spans="1:5" x14ac:dyDescent="0.25">
      <c r="A64" s="6" t="s">
        <v>36</v>
      </c>
      <c r="B64" s="3">
        <v>36</v>
      </c>
      <c r="C64" s="7">
        <v>38</v>
      </c>
      <c r="D64" s="7">
        <v>74</v>
      </c>
      <c r="E64" s="2">
        <f>B64*100/D64</f>
        <v>48.648648648648646</v>
      </c>
    </row>
    <row r="65" spans="1:5" x14ac:dyDescent="0.25">
      <c r="A65" s="6" t="s">
        <v>37</v>
      </c>
      <c r="B65" s="3">
        <v>4</v>
      </c>
      <c r="C65" s="7">
        <v>0</v>
      </c>
      <c r="D65" s="7">
        <v>4</v>
      </c>
      <c r="E65" s="2">
        <f>B65*100/D65</f>
        <v>100</v>
      </c>
    </row>
    <row r="66" spans="1:5" x14ac:dyDescent="0.25">
      <c r="A66" s="6" t="s">
        <v>38</v>
      </c>
      <c r="B66" s="3">
        <v>775</v>
      </c>
      <c r="C66" s="7">
        <v>192</v>
      </c>
      <c r="D66" s="7">
        <v>967</v>
      </c>
      <c r="E66" s="2">
        <f>B66*100/D66</f>
        <v>80.144777662874873</v>
      </c>
    </row>
    <row r="67" spans="1:5" x14ac:dyDescent="0.25">
      <c r="A67" s="6" t="s">
        <v>39</v>
      </c>
      <c r="B67" s="3">
        <v>4</v>
      </c>
      <c r="C67" s="7">
        <v>0</v>
      </c>
      <c r="D67" s="7">
        <v>4</v>
      </c>
      <c r="E67" s="2">
        <f>B67*100/D67</f>
        <v>100</v>
      </c>
    </row>
    <row r="68" spans="1:5" x14ac:dyDescent="0.25">
      <c r="A68" s="6" t="s">
        <v>17</v>
      </c>
      <c r="B68" s="3">
        <v>23</v>
      </c>
      <c r="C68" s="7">
        <v>41</v>
      </c>
      <c r="D68" s="7">
        <v>64</v>
      </c>
      <c r="E68" s="2">
        <f>B68*100/D68</f>
        <v>35.9375</v>
      </c>
    </row>
    <row r="69" spans="1:5" x14ac:dyDescent="0.25">
      <c r="A69" s="6" t="s">
        <v>18</v>
      </c>
      <c r="B69" s="3">
        <v>239</v>
      </c>
      <c r="C69" s="7">
        <v>66</v>
      </c>
      <c r="D69" s="7">
        <v>305</v>
      </c>
      <c r="E69" s="2">
        <f>B69*100/D69</f>
        <v>78.360655737704917</v>
      </c>
    </row>
    <row r="70" spans="1:5" x14ac:dyDescent="0.25">
      <c r="A70" s="6" t="s">
        <v>40</v>
      </c>
      <c r="B70" s="3">
        <v>1</v>
      </c>
      <c r="C70" s="7">
        <v>0</v>
      </c>
      <c r="D70" s="7">
        <v>1</v>
      </c>
      <c r="E70" s="2">
        <f>B70*100/D70</f>
        <v>100</v>
      </c>
    </row>
    <row r="71" spans="1:5" x14ac:dyDescent="0.25">
      <c r="A71" s="6" t="s">
        <v>19</v>
      </c>
      <c r="B71" s="3">
        <v>2</v>
      </c>
      <c r="C71" s="7">
        <v>0</v>
      </c>
      <c r="D71" s="7">
        <v>2</v>
      </c>
      <c r="E71" s="2">
        <f>B71*100/D71</f>
        <v>100</v>
      </c>
    </row>
    <row r="72" spans="1:5" x14ac:dyDescent="0.25">
      <c r="A72" s="6" t="s">
        <v>20</v>
      </c>
      <c r="B72" s="3">
        <v>4</v>
      </c>
      <c r="C72" s="7">
        <v>1</v>
      </c>
      <c r="D72" s="7">
        <v>5</v>
      </c>
      <c r="E72" s="2">
        <f>B72*100/D72</f>
        <v>80</v>
      </c>
    </row>
    <row r="73" spans="1:5" x14ac:dyDescent="0.25">
      <c r="A73" s="6" t="s">
        <v>41</v>
      </c>
      <c r="B73" s="3">
        <v>0</v>
      </c>
      <c r="C73" s="7">
        <v>1</v>
      </c>
      <c r="D73" s="7">
        <v>1</v>
      </c>
      <c r="E73" s="2">
        <f>B73*100/D73</f>
        <v>0</v>
      </c>
    </row>
    <row r="74" spans="1:5" x14ac:dyDescent="0.25">
      <c r="A74" s="6" t="s">
        <v>21</v>
      </c>
      <c r="B74" s="3">
        <v>131</v>
      </c>
      <c r="C74" s="7">
        <v>2</v>
      </c>
      <c r="D74" s="7">
        <v>133</v>
      </c>
      <c r="E74" s="2">
        <f>B74*100/D74</f>
        <v>98.496240601503757</v>
      </c>
    </row>
    <row r="75" spans="1:5" x14ac:dyDescent="0.25">
      <c r="A75" s="6" t="s">
        <v>42</v>
      </c>
      <c r="B75" s="3">
        <v>269</v>
      </c>
      <c r="C75" s="7">
        <v>4</v>
      </c>
      <c r="D75" s="7">
        <v>273</v>
      </c>
      <c r="E75" s="2">
        <f>B75*100/D75</f>
        <v>98.53479853479854</v>
      </c>
    </row>
    <row r="76" spans="1:5" x14ac:dyDescent="0.25">
      <c r="A76" s="6" t="s">
        <v>43</v>
      </c>
      <c r="B76" s="3">
        <v>40</v>
      </c>
      <c r="C76" s="7">
        <v>21</v>
      </c>
      <c r="D76" s="7">
        <v>61</v>
      </c>
      <c r="E76" s="2">
        <f>B76*100/D76</f>
        <v>65.573770491803273</v>
      </c>
    </row>
    <row r="77" spans="1:5" x14ac:dyDescent="0.25">
      <c r="A77" s="9" t="s">
        <v>44</v>
      </c>
      <c r="B77" s="4">
        <v>6265</v>
      </c>
      <c r="C77" s="4">
        <v>1160</v>
      </c>
      <c r="D77" s="4">
        <v>7425</v>
      </c>
      <c r="E77" s="5">
        <f>B77*100/D77</f>
        <v>84.377104377104374</v>
      </c>
    </row>
  </sheetData>
  <mergeCells count="2">
    <mergeCell ref="B35:C35"/>
    <mergeCell ref="B1:C1"/>
  </mergeCells>
  <pageMargins left="0.7" right="0.7" top="0.75" bottom="0.75" header="0.3" footer="0.3"/>
  <pageSetup scale="66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2025-07-24T18:21:54Z</cp:lastPrinted>
  <dcterms:created xsi:type="dcterms:W3CDTF">2025-01-11T00:37:33Z</dcterms:created>
  <dcterms:modified xsi:type="dcterms:W3CDTF">2025-07-25T22:03:22Z</dcterms:modified>
</cp:coreProperties>
</file>