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INA\1Transparencia\SIPOT\1T_2025\"/>
    </mc:Choice>
  </mc:AlternateContent>
  <bookViews>
    <workbookView xWindow="0" yWindow="0" windowWidth="28800" windowHeight="12315"/>
  </bookViews>
  <sheets>
    <sheet name="Hoja1" sheetId="1" r:id="rId1"/>
  </sheets>
  <externalReferences>
    <externalReference r:id="rId2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D40" i="1" l="1"/>
  <c r="C40" i="1"/>
  <c r="B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3" i="1"/>
  <c r="D3" i="1"/>
</calcChain>
</file>

<file path=xl/sharedStrings.xml><?xml version="1.0" encoding="utf-8"?>
<sst xmlns="http://schemas.openxmlformats.org/spreadsheetml/2006/main" count="43" uniqueCount="43">
  <si>
    <t xml:space="preserve">Servicio </t>
  </si>
  <si>
    <t xml:space="preserve"> Cocluidos</t>
  </si>
  <si>
    <t xml:space="preserve">En atención </t>
  </si>
  <si>
    <t>Total</t>
  </si>
  <si>
    <t>Porcentaje de avance</t>
  </si>
  <si>
    <t>Autorización de cambio de giro de local en mercado público</t>
  </si>
  <si>
    <t xml:space="preserve">Autorización de remodelación en local. </t>
  </si>
  <si>
    <t>Autorización para el traspaso de derechos de cédula de empadronamiento de local en mercado público.</t>
  </si>
  <si>
    <t>Autorización para romper el pavimento o hacer cortes en las banquetas y guarniciones de la vía pública para la ejecución de obras públicas o privadas.</t>
  </si>
  <si>
    <t>Aviso de prorroga de manifestación de construcción</t>
  </si>
  <si>
    <t>Constancia de Publicitación Vecinal para Construcciones que Requieren Registro de Construcción B o C</t>
  </si>
  <si>
    <t>DICTAMEN TÉCNICO DE RIESGO EN MATERIA DE PROTECCIÓN CIVIL (ENTORNO DELEGACIONAL)</t>
  </si>
  <si>
    <t>DICTAMEN TÉCNICO DE RIESGO EN MATERIA DE PROTECCIÓN CIVIL (ESTRUCTURA)</t>
  </si>
  <si>
    <t>DICTAMEN TÉCNICO DE RIESGO EN MATERIA DE PROTECCIÓN CIVIL (INMUEBLES)</t>
  </si>
  <si>
    <t xml:space="preserve">Expedición de Certificado de residencia </t>
  </si>
  <si>
    <t>Expedición de constancia de alineamiento  y/o número oficial.</t>
  </si>
  <si>
    <t>Expedición de copias certificadas de los documentos que obren en los archivos de la Delegación.</t>
  </si>
  <si>
    <t>Obtención de cédula de empadronamiento para ejercer actividades comerciales en mercados públicos.</t>
  </si>
  <si>
    <t>Permiso para ejercer el comercio en la vía pública personalísimo, temporal, revocable e intransferible y su renovación</t>
  </si>
  <si>
    <t>Permiso para la presentación de espectaculos públicos</t>
  </si>
  <si>
    <t>Refrendo de la cédula de empadronamiento para ejercer actividades comerciales en mercados públicos.</t>
  </si>
  <si>
    <t>Romería - Mercado</t>
  </si>
  <si>
    <t>Romeria - Vía Pública</t>
  </si>
  <si>
    <t>Solicitud de exención del pago de derechos para ejercer el comercio en la Vía Pública.</t>
  </si>
  <si>
    <t>Solicitud de Licencia de Construcción Especial</t>
  </si>
  <si>
    <t>Solicitud de Visita de Verificación Administrativa.</t>
  </si>
  <si>
    <t>Autorización para la presentación de juegos pirotécnicos</t>
  </si>
  <si>
    <t>Aviso para la presentación de espectaculos públicos</t>
  </si>
  <si>
    <t>Manifestación de construcción tipo A</t>
  </si>
  <si>
    <t>Manifestación de construcción tipo B</t>
  </si>
  <si>
    <t>Manifestación de terminación de obra.</t>
  </si>
  <si>
    <t>Registro de la constancia de seguridad estructural.</t>
  </si>
  <si>
    <t>Renovación de visto bueno de seguridad y operación.</t>
  </si>
  <si>
    <t>Visto Bueno de seguridad y operación.</t>
  </si>
  <si>
    <t>Autorización de la Tarifa para Estacionamiento Público</t>
  </si>
  <si>
    <t>Autorización de ocupación.</t>
  </si>
  <si>
    <t>Autorización para la celebración de bailes o espectáculos públicos o presentación de eventos artísticos, culturales, musicales, deportivos y/o cinematográficos en la vía pública.</t>
  </si>
  <si>
    <t>Autorización por 90 días para que una persona distinta del empadronado pueda ejercer el comercio en puestos permanentes o temporales en mercados públicos, por cuenta del empadronado.</t>
  </si>
  <si>
    <t>Cambio de nombre de la cédula de empadronamiento por traslado de dominio de los puestos en mercados por fallecimiento del titular de la cédula de empadronamiento.</t>
  </si>
  <si>
    <t>Expedición de prórroga de licencia de construcción.</t>
  </si>
  <si>
    <t>Licencia de construcción especial. (Subterranea y suelo de conservación)</t>
  </si>
  <si>
    <t>Licencia de subdivisión de predios.</t>
  </si>
  <si>
    <t xml:space="preserve">Avance del Primer trimestre 2025 [ENERO - MARZO]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</si>
</sst>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69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907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/>
              <a:t>Avance del Primer trimestre 2025 [ENERO - MARZO]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Hoja1!$C$2</c:f>
              <c:strCache>
                <c:ptCount val="1"/>
                <c:pt idx="0">
                  <c:v>En atención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Hoja1!$A$3:$A$39</c:f>
              <c:strCache>
                <c:ptCount val="37"/>
                <c:pt idx="0">
                  <c:v>Autorización de cambio de giro de local en mercado público</c:v>
                </c:pt>
                <c:pt idx="1">
                  <c:v>Autorización de la Tarifa para Estacionamiento Público</c:v>
                </c:pt>
                <c:pt idx="2">
                  <c:v>Autorización de ocupación.</c:v>
                </c:pt>
                <c:pt idx="3">
                  <c:v>Autorización de remodelación en local. </c:v>
                </c:pt>
                <c:pt idx="4">
                  <c:v>Autorización para el traspaso de derechos de cédula de empadronamiento de local en mercado público.</c:v>
                </c:pt>
                <c:pt idx="5">
                  <c:v>Autorización para la celebración de bailes o espectáculos públicos o presentación de eventos artísticos, culturales, musicales, deportivos y/o cinematográficos en la vía pública.</c:v>
                </c:pt>
                <c:pt idx="6">
                  <c:v>Autorización para la presentación de juegos pirotécnicos</c:v>
                </c:pt>
                <c:pt idx="7">
                  <c:v>Autorización para romper el pavimento o hacer cortes en las banquetas y guarniciones de la vía pública para la ejecución de obras públicas o privadas.</c:v>
                </c:pt>
                <c:pt idx="8">
                  <c:v>Autorización por 90 días para que una persona distinta del empadronado pueda ejercer el comercio en puestos permanentes o temporales en mercados públicos, por cuenta del empadronado.</c:v>
                </c:pt>
                <c:pt idx="9">
                  <c:v>Aviso de prorroga de manifestación de construcción</c:v>
                </c:pt>
                <c:pt idx="10">
                  <c:v>Aviso para la presentación de espectaculos públicos</c:v>
                </c:pt>
                <c:pt idx="11">
                  <c:v>Cambio de nombre de la cédula de empadronamiento por traslado de dominio de los puestos en mercados por fallecimiento del titular de la cédula de empadronamiento.</c:v>
                </c:pt>
                <c:pt idx="12">
                  <c:v>Constancia de Publicitación Vecinal para Construcciones que Requieren Registro de Construcción B o C</c:v>
                </c:pt>
                <c:pt idx="13">
                  <c:v>DICTAMEN TÉCNICO DE RIESGO EN MATERIA DE PROTECCIÓN CIVIL (ENTORNO DELEGACIONAL)</c:v>
                </c:pt>
                <c:pt idx="14">
                  <c:v>DICTAMEN TÉCNICO DE RIESGO EN MATERIA DE PROTECCIÓN CIVIL (ESTRUCTURA)</c:v>
                </c:pt>
                <c:pt idx="15">
                  <c:v>DICTAMEN TÉCNICO DE RIESGO EN MATERIA DE PROTECCIÓN CIVIL (INMUEBLES)</c:v>
                </c:pt>
                <c:pt idx="16">
                  <c:v>Expedición de Certificado de residencia </c:v>
                </c:pt>
                <c:pt idx="17">
                  <c:v>Expedición de constancia de alineamiento  y/o número oficial.</c:v>
                </c:pt>
                <c:pt idx="18">
                  <c:v>Expedición de copias certificadas de los documentos que obren en los archivos de la Delegación.</c:v>
                </c:pt>
                <c:pt idx="19">
                  <c:v>Expedición de prórroga de licencia de construcción.</c:v>
                </c:pt>
                <c:pt idx="20">
                  <c:v>Licencia de construcción especial. (Subterranea y suelo de conservación)</c:v>
                </c:pt>
                <c:pt idx="21">
                  <c:v>Licencia de subdivisión de predios.</c:v>
                </c:pt>
                <c:pt idx="22">
                  <c:v>Manifestación de construcción tipo A</c:v>
                </c:pt>
                <c:pt idx="23">
                  <c:v>Manifestación de construcción tipo B</c:v>
                </c:pt>
                <c:pt idx="24">
                  <c:v>Manifestación de terminación de obra.</c:v>
                </c:pt>
                <c:pt idx="25">
                  <c:v>Obtención de cédula de empadronamiento para ejercer actividades comerciales en mercados públicos.</c:v>
                </c:pt>
                <c:pt idx="26">
                  <c:v>Permiso para ejercer el comercio en la vía pública personalísimo, temporal, revocable e intransferible y su renovación</c:v>
                </c:pt>
                <c:pt idx="27">
                  <c:v>Permiso para la presentación de espectaculos públicos</c:v>
                </c:pt>
                <c:pt idx="28">
                  <c:v>Refrendo de la cédula de empadronamiento para ejercer actividades comerciales en mercados públicos.</c:v>
                </c:pt>
                <c:pt idx="29">
                  <c:v>Registro de la constancia de seguridad estructural.</c:v>
                </c:pt>
                <c:pt idx="30">
                  <c:v>Renovación de visto bueno de seguridad y operación.</c:v>
                </c:pt>
                <c:pt idx="31">
                  <c:v>Romería - Mercado</c:v>
                </c:pt>
                <c:pt idx="32">
                  <c:v>Romeria - Vía Pública</c:v>
                </c:pt>
                <c:pt idx="33">
                  <c:v>Solicitud de exención del pago de derechos para ejercer el comercio en la Vía Pública.</c:v>
                </c:pt>
                <c:pt idx="34">
                  <c:v>Solicitud de Licencia de Construcción Especial</c:v>
                </c:pt>
                <c:pt idx="35">
                  <c:v>Solicitud de Visita de Verificación Administrativa.</c:v>
                </c:pt>
                <c:pt idx="36">
                  <c:v>Visto Bueno de seguridad y operación.</c:v>
                </c:pt>
              </c:strCache>
            </c:strRef>
          </c:cat>
          <c:val>
            <c:numRef>
              <c:f>Hoja1!$C$3:$C$39</c:f>
              <c:numCache>
                <c:formatCode>General</c:formatCode>
                <c:ptCount val="37"/>
                <c:pt idx="0">
                  <c:v>11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14</c:v>
                </c:pt>
                <c:pt idx="5">
                  <c:v>0</c:v>
                </c:pt>
                <c:pt idx="6">
                  <c:v>1</c:v>
                </c:pt>
                <c:pt idx="7">
                  <c:v>14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26</c:v>
                </c:pt>
                <c:pt idx="17">
                  <c:v>66</c:v>
                </c:pt>
                <c:pt idx="18">
                  <c:v>8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</c:v>
                </c:pt>
                <c:pt idx="26">
                  <c:v>61</c:v>
                </c:pt>
                <c:pt idx="27">
                  <c:v>14</c:v>
                </c:pt>
                <c:pt idx="28">
                  <c:v>1431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78</c:v>
                </c:pt>
                <c:pt idx="34">
                  <c:v>4</c:v>
                </c:pt>
                <c:pt idx="35">
                  <c:v>32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0-4BB4-AF36-57E727A93020}"/>
            </c:ext>
          </c:extLst>
        </c:ser>
        <c:ser>
          <c:idx val="0"/>
          <c:order val="1"/>
          <c:tx>
            <c:strRef>
              <c:f>Hoja1!$B$2</c:f>
              <c:strCache>
                <c:ptCount val="1"/>
                <c:pt idx="0">
                  <c:v> Cocluidos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Hoja1!$A$3:$A$39</c:f>
              <c:strCache>
                <c:ptCount val="37"/>
                <c:pt idx="0">
                  <c:v>Autorización de cambio de giro de local en mercado público</c:v>
                </c:pt>
                <c:pt idx="1">
                  <c:v>Autorización de la Tarifa para Estacionamiento Público</c:v>
                </c:pt>
                <c:pt idx="2">
                  <c:v>Autorización de ocupación.</c:v>
                </c:pt>
                <c:pt idx="3">
                  <c:v>Autorización de remodelación en local. </c:v>
                </c:pt>
                <c:pt idx="4">
                  <c:v>Autorización para el traspaso de derechos de cédula de empadronamiento de local en mercado público.</c:v>
                </c:pt>
                <c:pt idx="5">
                  <c:v>Autorización para la celebración de bailes o espectáculos públicos o presentación de eventos artísticos, culturales, musicales, deportivos y/o cinematográficos en la vía pública.</c:v>
                </c:pt>
                <c:pt idx="6">
                  <c:v>Autorización para la presentación de juegos pirotécnicos</c:v>
                </c:pt>
                <c:pt idx="7">
                  <c:v>Autorización para romper el pavimento o hacer cortes en las banquetas y guarniciones de la vía pública para la ejecución de obras públicas o privadas.</c:v>
                </c:pt>
                <c:pt idx="8">
                  <c:v>Autorización por 90 días para que una persona distinta del empadronado pueda ejercer el comercio en puestos permanentes o temporales en mercados públicos, por cuenta del empadronado.</c:v>
                </c:pt>
                <c:pt idx="9">
                  <c:v>Aviso de prorroga de manifestación de construcción</c:v>
                </c:pt>
                <c:pt idx="10">
                  <c:v>Aviso para la presentación de espectaculos públicos</c:v>
                </c:pt>
                <c:pt idx="11">
                  <c:v>Cambio de nombre de la cédula de empadronamiento por traslado de dominio de los puestos en mercados por fallecimiento del titular de la cédula de empadronamiento.</c:v>
                </c:pt>
                <c:pt idx="12">
                  <c:v>Constancia de Publicitación Vecinal para Construcciones que Requieren Registro de Construcción B o C</c:v>
                </c:pt>
                <c:pt idx="13">
                  <c:v>DICTAMEN TÉCNICO DE RIESGO EN MATERIA DE PROTECCIÓN CIVIL (ENTORNO DELEGACIONAL)</c:v>
                </c:pt>
                <c:pt idx="14">
                  <c:v>DICTAMEN TÉCNICO DE RIESGO EN MATERIA DE PROTECCIÓN CIVIL (ESTRUCTURA)</c:v>
                </c:pt>
                <c:pt idx="15">
                  <c:v>DICTAMEN TÉCNICO DE RIESGO EN MATERIA DE PROTECCIÓN CIVIL (INMUEBLES)</c:v>
                </c:pt>
                <c:pt idx="16">
                  <c:v>Expedición de Certificado de residencia </c:v>
                </c:pt>
                <c:pt idx="17">
                  <c:v>Expedición de constancia de alineamiento  y/o número oficial.</c:v>
                </c:pt>
                <c:pt idx="18">
                  <c:v>Expedición de copias certificadas de los documentos que obren en los archivos de la Delegación.</c:v>
                </c:pt>
                <c:pt idx="19">
                  <c:v>Expedición de prórroga de licencia de construcción.</c:v>
                </c:pt>
                <c:pt idx="20">
                  <c:v>Licencia de construcción especial. (Subterranea y suelo de conservación)</c:v>
                </c:pt>
                <c:pt idx="21">
                  <c:v>Licencia de subdivisión de predios.</c:v>
                </c:pt>
                <c:pt idx="22">
                  <c:v>Manifestación de construcción tipo A</c:v>
                </c:pt>
                <c:pt idx="23">
                  <c:v>Manifestación de construcción tipo B</c:v>
                </c:pt>
                <c:pt idx="24">
                  <c:v>Manifestación de terminación de obra.</c:v>
                </c:pt>
                <c:pt idx="25">
                  <c:v>Obtención de cédula de empadronamiento para ejercer actividades comerciales en mercados públicos.</c:v>
                </c:pt>
                <c:pt idx="26">
                  <c:v>Permiso para ejercer el comercio en la vía pública personalísimo, temporal, revocable e intransferible y su renovación</c:v>
                </c:pt>
                <c:pt idx="27">
                  <c:v>Permiso para la presentación de espectaculos públicos</c:v>
                </c:pt>
                <c:pt idx="28">
                  <c:v>Refrendo de la cédula de empadronamiento para ejercer actividades comerciales en mercados públicos.</c:v>
                </c:pt>
                <c:pt idx="29">
                  <c:v>Registro de la constancia de seguridad estructural.</c:v>
                </c:pt>
                <c:pt idx="30">
                  <c:v>Renovación de visto bueno de seguridad y operación.</c:v>
                </c:pt>
                <c:pt idx="31">
                  <c:v>Romería - Mercado</c:v>
                </c:pt>
                <c:pt idx="32">
                  <c:v>Romeria - Vía Pública</c:v>
                </c:pt>
                <c:pt idx="33">
                  <c:v>Solicitud de exención del pago de derechos para ejercer el comercio en la Vía Pública.</c:v>
                </c:pt>
                <c:pt idx="34">
                  <c:v>Solicitud de Licencia de Construcción Especial</c:v>
                </c:pt>
                <c:pt idx="35">
                  <c:v>Solicitud de Visita de Verificación Administrativa.</c:v>
                </c:pt>
                <c:pt idx="36">
                  <c:v>Visto Bueno de seguridad y operación.</c:v>
                </c:pt>
              </c:strCache>
            </c:strRef>
          </c:cat>
          <c:val>
            <c:numRef>
              <c:f>Hoja1!$B$3:$B$39</c:f>
              <c:numCache>
                <c:formatCode>General</c:formatCode>
                <c:ptCount val="3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11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165</c:v>
                </c:pt>
                <c:pt idx="17">
                  <c:v>360</c:v>
                </c:pt>
                <c:pt idx="18">
                  <c:v>26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446</c:v>
                </c:pt>
                <c:pt idx="27">
                  <c:v>2</c:v>
                </c:pt>
                <c:pt idx="28">
                  <c:v>3</c:v>
                </c:pt>
                <c:pt idx="29">
                  <c:v>11</c:v>
                </c:pt>
                <c:pt idx="30">
                  <c:v>8</c:v>
                </c:pt>
                <c:pt idx="31">
                  <c:v>0</c:v>
                </c:pt>
                <c:pt idx="32">
                  <c:v>45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0-4BB4-AF36-57E727A93020}"/>
            </c:ext>
          </c:extLst>
        </c:ser>
        <c:ser>
          <c:idx val="1"/>
          <c:order val="2"/>
          <c:tx>
            <c:strRef>
              <c:f>Hoja1!$E$2</c:f>
              <c:strCache>
                <c:ptCount val="1"/>
                <c:pt idx="0">
                  <c:v>Porcentaje de avance</c:v>
                </c:pt>
              </c:strCache>
            </c:strRef>
          </c:tx>
          <c:spPr>
            <a:solidFill>
              <a:srgbClr val="5907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Hoja1!$E$3:$E$39</c:f>
              <c:numCache>
                <c:formatCode>0.0</c:formatCode>
                <c:ptCount val="37"/>
                <c:pt idx="0">
                  <c:v>0</c:v>
                </c:pt>
                <c:pt idx="1">
                  <c:v>100</c:v>
                </c:pt>
                <c:pt idx="2">
                  <c:v>66.666666666666671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48.148148148148145</c:v>
                </c:pt>
                <c:pt idx="8">
                  <c:v>0</c:v>
                </c:pt>
                <c:pt idx="9">
                  <c:v>0</c:v>
                </c:pt>
                <c:pt idx="10">
                  <c:v>100</c:v>
                </c:pt>
                <c:pt idx="11">
                  <c:v>0</c:v>
                </c:pt>
                <c:pt idx="12">
                  <c:v>36.363636363636367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86.387434554973822</c:v>
                </c:pt>
                <c:pt idx="17">
                  <c:v>84.507042253521121</c:v>
                </c:pt>
                <c:pt idx="18">
                  <c:v>76.470588235294116</c:v>
                </c:pt>
                <c:pt idx="19">
                  <c:v>0</c:v>
                </c:pt>
                <c:pt idx="20">
                  <c:v>0</c:v>
                </c:pt>
                <c:pt idx="21">
                  <c:v>66.666666666666671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0</c:v>
                </c:pt>
                <c:pt idx="26">
                  <c:v>87.968441814595664</c:v>
                </c:pt>
                <c:pt idx="27">
                  <c:v>12.5</c:v>
                </c:pt>
                <c:pt idx="28">
                  <c:v>0.20920502092050208</c:v>
                </c:pt>
                <c:pt idx="29">
                  <c:v>100</c:v>
                </c:pt>
                <c:pt idx="30">
                  <c:v>100</c:v>
                </c:pt>
                <c:pt idx="31">
                  <c:v>0</c:v>
                </c:pt>
                <c:pt idx="32">
                  <c:v>91.836734693877546</c:v>
                </c:pt>
                <c:pt idx="33">
                  <c:v>1.2658227848101267</c:v>
                </c:pt>
                <c:pt idx="34">
                  <c:v>50</c:v>
                </c:pt>
                <c:pt idx="35">
                  <c:v>8.5714285714285712</c:v>
                </c:pt>
                <c:pt idx="3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F-452D-A1BB-9EF2E1C8D2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625193328"/>
        <c:axId val="625195504"/>
      </c:barChart>
      <c:catAx>
        <c:axId val="625193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600"/>
                  <a:t>SERVICIO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25195504"/>
        <c:crosses val="autoZero"/>
        <c:auto val="1"/>
        <c:lblAlgn val="ctr"/>
        <c:lblOffset val="100"/>
        <c:tickMarkSkip val="10"/>
        <c:noMultiLvlLbl val="0"/>
      </c:catAx>
      <c:valAx>
        <c:axId val="625195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519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 prstMaterial="metal"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0</xdr:rowOff>
    </xdr:from>
    <xdr:to>
      <xdr:col>61</xdr:col>
      <xdr:colOff>756600</xdr:colOff>
      <xdr:row>46</xdr:row>
      <xdr:rowOff>53340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Resultado%20de%20indicadore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-Mayo-Junio"/>
    </sheetNames>
    <sheetDataSet>
      <sheetData sheetId="0">
        <row r="2">
          <cell r="B2" t="str">
            <v xml:space="preserve"> Cocluidos</v>
          </cell>
          <cell r="C2" t="str">
            <v xml:space="preserve">En atención </v>
          </cell>
        </row>
        <row r="3">
          <cell r="B3">
            <v>0</v>
          </cell>
          <cell r="C3">
            <v>1</v>
          </cell>
        </row>
        <row r="4">
          <cell r="B4">
            <v>2</v>
          </cell>
          <cell r="C4">
            <v>1</v>
          </cell>
        </row>
        <row r="5">
          <cell r="B5">
            <v>547</v>
          </cell>
          <cell r="C5">
            <v>922</v>
          </cell>
        </row>
        <row r="6">
          <cell r="B6">
            <v>1</v>
          </cell>
          <cell r="C6">
            <v>2</v>
          </cell>
        </row>
        <row r="7">
          <cell r="B7">
            <v>4</v>
          </cell>
          <cell r="C7">
            <v>7</v>
          </cell>
        </row>
        <row r="8">
          <cell r="B8">
            <v>1</v>
          </cell>
          <cell r="C8">
            <v>0</v>
          </cell>
        </row>
        <row r="9">
          <cell r="B9">
            <v>89</v>
          </cell>
          <cell r="C9">
            <v>467</v>
          </cell>
        </row>
        <row r="10">
          <cell r="B10">
            <v>21</v>
          </cell>
          <cell r="C10">
            <v>81</v>
          </cell>
        </row>
        <row r="11">
          <cell r="B11">
            <v>0</v>
          </cell>
          <cell r="C11">
            <v>1</v>
          </cell>
        </row>
        <row r="12">
          <cell r="B12">
            <v>2</v>
          </cell>
          <cell r="C12">
            <v>1</v>
          </cell>
        </row>
        <row r="13">
          <cell r="B13">
            <v>97</v>
          </cell>
          <cell r="C13">
            <v>471</v>
          </cell>
        </row>
        <row r="14">
          <cell r="B14">
            <v>3439</v>
          </cell>
          <cell r="C14">
            <v>2192</v>
          </cell>
        </row>
        <row r="15">
          <cell r="B15">
            <v>226</v>
          </cell>
          <cell r="C15">
            <v>526</v>
          </cell>
        </row>
        <row r="16">
          <cell r="B16">
            <v>1</v>
          </cell>
          <cell r="C16">
            <v>5</v>
          </cell>
        </row>
        <row r="17">
          <cell r="B17">
            <v>82</v>
          </cell>
          <cell r="C17">
            <v>43</v>
          </cell>
        </row>
        <row r="18">
          <cell r="B18">
            <v>30</v>
          </cell>
          <cell r="C18">
            <v>142</v>
          </cell>
        </row>
        <row r="19">
          <cell r="B19">
            <v>26</v>
          </cell>
          <cell r="C19">
            <v>91</v>
          </cell>
        </row>
        <row r="20">
          <cell r="B20">
            <v>61</v>
          </cell>
          <cell r="C20">
            <v>81</v>
          </cell>
        </row>
        <row r="21">
          <cell r="B21">
            <v>0</v>
          </cell>
          <cell r="C21">
            <v>2</v>
          </cell>
        </row>
        <row r="22">
          <cell r="B22">
            <v>188</v>
          </cell>
          <cell r="C22">
            <v>541</v>
          </cell>
        </row>
        <row r="23">
          <cell r="B23">
            <v>156</v>
          </cell>
          <cell r="C23">
            <v>359</v>
          </cell>
        </row>
        <row r="24">
          <cell r="B24">
            <v>111</v>
          </cell>
          <cell r="C24">
            <v>81</v>
          </cell>
        </row>
        <row r="25">
          <cell r="B25">
            <v>580</v>
          </cell>
          <cell r="C25">
            <v>783</v>
          </cell>
        </row>
        <row r="26">
          <cell r="B26">
            <v>8</v>
          </cell>
          <cell r="C26">
            <v>18</v>
          </cell>
        </row>
        <row r="27">
          <cell r="B27">
            <v>2</v>
          </cell>
          <cell r="C27">
            <v>1</v>
          </cell>
        </row>
        <row r="28">
          <cell r="B28">
            <v>10</v>
          </cell>
          <cell r="C28">
            <v>16</v>
          </cell>
        </row>
        <row r="29">
          <cell r="B29">
            <v>156</v>
          </cell>
          <cell r="C29">
            <v>89</v>
          </cell>
        </row>
        <row r="30">
          <cell r="B30">
            <v>1</v>
          </cell>
          <cell r="C30">
            <v>0</v>
          </cell>
        </row>
        <row r="31">
          <cell r="B31">
            <v>1</v>
          </cell>
          <cell r="C31">
            <v>5</v>
          </cell>
        </row>
        <row r="32">
          <cell r="B32">
            <v>190</v>
          </cell>
          <cell r="C32">
            <v>425</v>
          </cell>
        </row>
        <row r="33">
          <cell r="B33">
            <v>246</v>
          </cell>
          <cell r="C33">
            <v>208</v>
          </cell>
        </row>
        <row r="34">
          <cell r="B34">
            <v>0</v>
          </cell>
          <cell r="C34">
            <v>1</v>
          </cell>
        </row>
        <row r="35">
          <cell r="B35">
            <v>3</v>
          </cell>
          <cell r="C35">
            <v>5</v>
          </cell>
        </row>
        <row r="36">
          <cell r="B36">
            <v>13</v>
          </cell>
          <cell r="C36">
            <v>34</v>
          </cell>
        </row>
        <row r="37">
          <cell r="B37">
            <v>21</v>
          </cell>
          <cell r="C37">
            <v>27</v>
          </cell>
        </row>
        <row r="38">
          <cell r="B38">
            <v>21</v>
          </cell>
          <cell r="C38">
            <v>21</v>
          </cell>
        </row>
        <row r="39">
          <cell r="B39">
            <v>1</v>
          </cell>
          <cell r="C39">
            <v>2</v>
          </cell>
        </row>
        <row r="40">
          <cell r="B40">
            <v>1</v>
          </cell>
          <cell r="C40">
            <v>2</v>
          </cell>
        </row>
        <row r="41">
          <cell r="B41">
            <v>28</v>
          </cell>
          <cell r="C41">
            <v>114</v>
          </cell>
        </row>
        <row r="42">
          <cell r="B42">
            <v>132</v>
          </cell>
          <cell r="C42">
            <v>195</v>
          </cell>
        </row>
        <row r="43">
          <cell r="B43">
            <v>9</v>
          </cell>
          <cell r="C43">
            <v>5</v>
          </cell>
        </row>
        <row r="44">
          <cell r="B44">
            <v>118</v>
          </cell>
          <cell r="C44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40" zoomScaleNormal="40" workbookViewId="0">
      <selection activeCell="E14" sqref="E14"/>
    </sheetView>
  </sheetViews>
  <sheetFormatPr baseColWidth="10" defaultRowHeight="15" x14ac:dyDescent="0.25"/>
  <cols>
    <col min="1" max="1" width="36.85546875" bestFit="1" customWidth="1"/>
    <col min="2" max="2" width="23" bestFit="1" customWidth="1"/>
    <col min="3" max="3" width="25.85546875" bestFit="1" customWidth="1"/>
    <col min="4" max="4" width="18.5703125" customWidth="1"/>
    <col min="5" max="5" width="43" customWidth="1"/>
  </cols>
  <sheetData>
    <row r="1" spans="1:5" ht="21" x14ac:dyDescent="0.35">
      <c r="A1" s="1" t="s">
        <v>42</v>
      </c>
      <c r="B1" s="2"/>
      <c r="C1" s="2"/>
      <c r="D1" s="2"/>
      <c r="E1" s="2"/>
    </row>
    <row r="2" spans="1:5" ht="21" x14ac:dyDescent="0.3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20.25" x14ac:dyDescent="0.3">
      <c r="A3" s="6" t="s">
        <v>5</v>
      </c>
      <c r="B3" s="6">
        <v>0</v>
      </c>
      <c r="C3" s="6">
        <v>11</v>
      </c>
      <c r="D3" s="6">
        <f>SUM(B3:C3)</f>
        <v>11</v>
      </c>
      <c r="E3" s="7">
        <f t="shared" ref="E3:E39" si="0">B3*100/D3</f>
        <v>0</v>
      </c>
    </row>
    <row r="4" spans="1:5" ht="20.25" x14ac:dyDescent="0.3">
      <c r="A4" s="6" t="s">
        <v>34</v>
      </c>
      <c r="B4" s="6">
        <v>1</v>
      </c>
      <c r="C4" s="6">
        <v>0</v>
      </c>
      <c r="D4" s="6">
        <f t="shared" ref="D4:D39" si="1">SUM(B4:C4)</f>
        <v>1</v>
      </c>
      <c r="E4" s="7">
        <f t="shared" si="0"/>
        <v>100</v>
      </c>
    </row>
    <row r="5" spans="1:5" ht="20.25" x14ac:dyDescent="0.3">
      <c r="A5" s="6" t="s">
        <v>35</v>
      </c>
      <c r="B5" s="6">
        <v>2</v>
      </c>
      <c r="C5" s="6">
        <v>1</v>
      </c>
      <c r="D5" s="6">
        <f t="shared" si="1"/>
        <v>3</v>
      </c>
      <c r="E5" s="7">
        <f t="shared" si="0"/>
        <v>66.666666666666671</v>
      </c>
    </row>
    <row r="6" spans="1:5" ht="20.25" x14ac:dyDescent="0.3">
      <c r="A6" s="6" t="s">
        <v>6</v>
      </c>
      <c r="B6" s="6">
        <v>0</v>
      </c>
      <c r="C6" s="6">
        <v>1</v>
      </c>
      <c r="D6" s="6">
        <f t="shared" si="1"/>
        <v>1</v>
      </c>
      <c r="E6" s="7">
        <f t="shared" si="0"/>
        <v>0</v>
      </c>
    </row>
    <row r="7" spans="1:5" ht="20.25" x14ac:dyDescent="0.3">
      <c r="A7" s="6" t="s">
        <v>7</v>
      </c>
      <c r="B7" s="6">
        <v>0</v>
      </c>
      <c r="C7" s="6">
        <v>14</v>
      </c>
      <c r="D7" s="6">
        <f t="shared" si="1"/>
        <v>14</v>
      </c>
      <c r="E7" s="7">
        <f t="shared" si="0"/>
        <v>0</v>
      </c>
    </row>
    <row r="8" spans="1:5" ht="20.25" x14ac:dyDescent="0.3">
      <c r="A8" s="6" t="s">
        <v>36</v>
      </c>
      <c r="B8" s="6">
        <v>1</v>
      </c>
      <c r="C8" s="6">
        <v>0</v>
      </c>
      <c r="D8" s="6">
        <f t="shared" si="1"/>
        <v>1</v>
      </c>
      <c r="E8" s="7">
        <f t="shared" si="0"/>
        <v>100</v>
      </c>
    </row>
    <row r="9" spans="1:5" ht="20.25" x14ac:dyDescent="0.3">
      <c r="A9" s="6" t="s">
        <v>26</v>
      </c>
      <c r="B9" s="6">
        <v>0</v>
      </c>
      <c r="C9" s="6">
        <v>1</v>
      </c>
      <c r="D9" s="6">
        <f t="shared" si="1"/>
        <v>1</v>
      </c>
      <c r="E9" s="7">
        <f t="shared" si="0"/>
        <v>0</v>
      </c>
    </row>
    <row r="10" spans="1:5" ht="20.25" x14ac:dyDescent="0.3">
      <c r="A10" s="6" t="s">
        <v>8</v>
      </c>
      <c r="B10" s="6">
        <v>13</v>
      </c>
      <c r="C10" s="6">
        <v>14</v>
      </c>
      <c r="D10" s="6">
        <f t="shared" si="1"/>
        <v>27</v>
      </c>
      <c r="E10" s="7">
        <f t="shared" si="0"/>
        <v>48.148148148148145</v>
      </c>
    </row>
    <row r="11" spans="1:5" ht="20.25" x14ac:dyDescent="0.3">
      <c r="A11" s="6" t="s">
        <v>37</v>
      </c>
      <c r="B11" s="6">
        <v>0</v>
      </c>
      <c r="C11" s="6">
        <v>1</v>
      </c>
      <c r="D11" s="6">
        <f t="shared" si="1"/>
        <v>1</v>
      </c>
      <c r="E11" s="7">
        <f t="shared" si="0"/>
        <v>0</v>
      </c>
    </row>
    <row r="12" spans="1:5" ht="20.25" x14ac:dyDescent="0.3">
      <c r="A12" s="6" t="s">
        <v>9</v>
      </c>
      <c r="B12" s="6">
        <v>0</v>
      </c>
      <c r="C12" s="6">
        <v>4</v>
      </c>
      <c r="D12" s="6">
        <f t="shared" si="1"/>
        <v>4</v>
      </c>
      <c r="E12" s="7">
        <f t="shared" si="0"/>
        <v>0</v>
      </c>
    </row>
    <row r="13" spans="1:5" ht="20.25" x14ac:dyDescent="0.3">
      <c r="A13" s="6" t="s">
        <v>27</v>
      </c>
      <c r="B13" s="6">
        <v>11</v>
      </c>
      <c r="C13" s="6">
        <v>0</v>
      </c>
      <c r="D13" s="6">
        <f t="shared" si="1"/>
        <v>11</v>
      </c>
      <c r="E13" s="7">
        <f t="shared" si="0"/>
        <v>100</v>
      </c>
    </row>
    <row r="14" spans="1:5" ht="20.25" x14ac:dyDescent="0.3">
      <c r="A14" s="6" t="s">
        <v>38</v>
      </c>
      <c r="B14" s="6">
        <v>0</v>
      </c>
      <c r="C14" s="6">
        <v>5</v>
      </c>
      <c r="D14" s="6">
        <f t="shared" si="1"/>
        <v>5</v>
      </c>
      <c r="E14" s="7">
        <f t="shared" si="0"/>
        <v>0</v>
      </c>
    </row>
    <row r="15" spans="1:5" ht="20.25" x14ac:dyDescent="0.3">
      <c r="A15" s="6" t="s">
        <v>10</v>
      </c>
      <c r="B15" s="6">
        <v>4</v>
      </c>
      <c r="C15" s="6">
        <v>7</v>
      </c>
      <c r="D15" s="6">
        <f t="shared" si="1"/>
        <v>11</v>
      </c>
      <c r="E15" s="7">
        <f t="shared" si="0"/>
        <v>36.363636363636367</v>
      </c>
    </row>
    <row r="16" spans="1:5" ht="20.25" x14ac:dyDescent="0.3">
      <c r="A16" s="6" t="s">
        <v>11</v>
      </c>
      <c r="B16" s="6">
        <v>2</v>
      </c>
      <c r="C16" s="6">
        <v>0</v>
      </c>
      <c r="D16" s="6">
        <f t="shared" si="1"/>
        <v>2</v>
      </c>
      <c r="E16" s="7">
        <f t="shared" si="0"/>
        <v>100</v>
      </c>
    </row>
    <row r="17" spans="1:5" ht="20.25" x14ac:dyDescent="0.3">
      <c r="A17" s="6" t="s">
        <v>12</v>
      </c>
      <c r="B17" s="6">
        <v>3</v>
      </c>
      <c r="C17" s="6">
        <v>0</v>
      </c>
      <c r="D17" s="6">
        <f t="shared" si="1"/>
        <v>3</v>
      </c>
      <c r="E17" s="7">
        <f t="shared" si="0"/>
        <v>100</v>
      </c>
    </row>
    <row r="18" spans="1:5" ht="20.25" x14ac:dyDescent="0.3">
      <c r="A18" s="6" t="s">
        <v>13</v>
      </c>
      <c r="B18" s="6">
        <v>5</v>
      </c>
      <c r="C18" s="6">
        <v>0</v>
      </c>
      <c r="D18" s="6">
        <f t="shared" si="1"/>
        <v>5</v>
      </c>
      <c r="E18" s="7">
        <f t="shared" si="0"/>
        <v>100</v>
      </c>
    </row>
    <row r="19" spans="1:5" ht="20.25" x14ac:dyDescent="0.3">
      <c r="A19" s="6" t="s">
        <v>14</v>
      </c>
      <c r="B19" s="6">
        <v>165</v>
      </c>
      <c r="C19" s="6">
        <v>26</v>
      </c>
      <c r="D19" s="6">
        <f t="shared" si="1"/>
        <v>191</v>
      </c>
      <c r="E19" s="7">
        <f t="shared" si="0"/>
        <v>86.387434554973822</v>
      </c>
    </row>
    <row r="20" spans="1:5" ht="20.25" x14ac:dyDescent="0.3">
      <c r="A20" s="6" t="s">
        <v>15</v>
      </c>
      <c r="B20" s="6">
        <v>360</v>
      </c>
      <c r="C20" s="6">
        <v>66</v>
      </c>
      <c r="D20" s="6">
        <f t="shared" si="1"/>
        <v>426</v>
      </c>
      <c r="E20" s="7">
        <f t="shared" si="0"/>
        <v>84.507042253521121</v>
      </c>
    </row>
    <row r="21" spans="1:5" ht="20.25" x14ac:dyDescent="0.3">
      <c r="A21" s="6" t="s">
        <v>16</v>
      </c>
      <c r="B21" s="6">
        <v>26</v>
      </c>
      <c r="C21" s="6">
        <v>8</v>
      </c>
      <c r="D21" s="6">
        <f t="shared" si="1"/>
        <v>34</v>
      </c>
      <c r="E21" s="7">
        <f t="shared" si="0"/>
        <v>76.470588235294116</v>
      </c>
    </row>
    <row r="22" spans="1:5" ht="20.25" x14ac:dyDescent="0.3">
      <c r="A22" s="6" t="s">
        <v>39</v>
      </c>
      <c r="B22" s="6">
        <v>0</v>
      </c>
      <c r="C22" s="6">
        <v>1</v>
      </c>
      <c r="D22" s="6">
        <f t="shared" si="1"/>
        <v>1</v>
      </c>
      <c r="E22" s="7">
        <f t="shared" si="0"/>
        <v>0</v>
      </c>
    </row>
    <row r="23" spans="1:5" ht="20.25" x14ac:dyDescent="0.3">
      <c r="A23" s="6" t="s">
        <v>40</v>
      </c>
      <c r="B23" s="6">
        <v>0</v>
      </c>
      <c r="C23" s="6">
        <v>1</v>
      </c>
      <c r="D23" s="6">
        <f t="shared" si="1"/>
        <v>1</v>
      </c>
      <c r="E23" s="7">
        <f t="shared" si="0"/>
        <v>0</v>
      </c>
    </row>
    <row r="24" spans="1:5" ht="20.25" x14ac:dyDescent="0.3">
      <c r="A24" s="6" t="s">
        <v>41</v>
      </c>
      <c r="B24" s="6">
        <v>2</v>
      </c>
      <c r="C24" s="6">
        <v>1</v>
      </c>
      <c r="D24" s="6">
        <f t="shared" si="1"/>
        <v>3</v>
      </c>
      <c r="E24" s="7">
        <f t="shared" si="0"/>
        <v>66.666666666666671</v>
      </c>
    </row>
    <row r="25" spans="1:5" ht="20.25" x14ac:dyDescent="0.3">
      <c r="A25" s="6" t="s">
        <v>28</v>
      </c>
      <c r="B25" s="6">
        <v>2</v>
      </c>
      <c r="C25" s="6">
        <v>0</v>
      </c>
      <c r="D25" s="6">
        <f t="shared" si="1"/>
        <v>2</v>
      </c>
      <c r="E25" s="7">
        <f t="shared" si="0"/>
        <v>100</v>
      </c>
    </row>
    <row r="26" spans="1:5" ht="20.25" x14ac:dyDescent="0.3">
      <c r="A26" s="6" t="s">
        <v>29</v>
      </c>
      <c r="B26" s="6">
        <v>2</v>
      </c>
      <c r="C26" s="6">
        <v>0</v>
      </c>
      <c r="D26" s="6">
        <f t="shared" si="1"/>
        <v>2</v>
      </c>
      <c r="E26" s="7">
        <f t="shared" si="0"/>
        <v>100</v>
      </c>
    </row>
    <row r="27" spans="1:5" ht="20.25" x14ac:dyDescent="0.3">
      <c r="A27" s="6" t="s">
        <v>30</v>
      </c>
      <c r="B27" s="6">
        <v>3</v>
      </c>
      <c r="C27" s="6">
        <v>0</v>
      </c>
      <c r="D27" s="6">
        <f t="shared" si="1"/>
        <v>3</v>
      </c>
      <c r="E27" s="7">
        <f t="shared" si="0"/>
        <v>100</v>
      </c>
    </row>
    <row r="28" spans="1:5" ht="20.25" x14ac:dyDescent="0.3">
      <c r="A28" s="6" t="s">
        <v>17</v>
      </c>
      <c r="B28" s="6">
        <v>0</v>
      </c>
      <c r="C28" s="6">
        <v>13</v>
      </c>
      <c r="D28" s="6">
        <f t="shared" si="1"/>
        <v>13</v>
      </c>
      <c r="E28" s="7">
        <f t="shared" si="0"/>
        <v>0</v>
      </c>
    </row>
    <row r="29" spans="1:5" ht="20.25" x14ac:dyDescent="0.3">
      <c r="A29" s="6" t="s">
        <v>18</v>
      </c>
      <c r="B29" s="6">
        <v>446</v>
      </c>
      <c r="C29" s="6">
        <v>61</v>
      </c>
      <c r="D29" s="6">
        <f t="shared" si="1"/>
        <v>507</v>
      </c>
      <c r="E29" s="7">
        <f t="shared" si="0"/>
        <v>87.968441814595664</v>
      </c>
    </row>
    <row r="30" spans="1:5" ht="20.25" x14ac:dyDescent="0.3">
      <c r="A30" s="6" t="s">
        <v>19</v>
      </c>
      <c r="B30" s="6">
        <v>2</v>
      </c>
      <c r="C30" s="6">
        <v>14</v>
      </c>
      <c r="D30" s="6">
        <f t="shared" si="1"/>
        <v>16</v>
      </c>
      <c r="E30" s="7">
        <f t="shared" si="0"/>
        <v>12.5</v>
      </c>
    </row>
    <row r="31" spans="1:5" ht="20.25" x14ac:dyDescent="0.3">
      <c r="A31" s="6" t="s">
        <v>20</v>
      </c>
      <c r="B31" s="6">
        <v>3</v>
      </c>
      <c r="C31" s="6">
        <v>1431</v>
      </c>
      <c r="D31" s="6">
        <f t="shared" si="1"/>
        <v>1434</v>
      </c>
      <c r="E31" s="7">
        <f t="shared" si="0"/>
        <v>0.20920502092050208</v>
      </c>
    </row>
    <row r="32" spans="1:5" ht="20.25" x14ac:dyDescent="0.3">
      <c r="A32" s="6" t="s">
        <v>31</v>
      </c>
      <c r="B32" s="6">
        <v>11</v>
      </c>
      <c r="C32" s="6">
        <v>0</v>
      </c>
      <c r="D32" s="6">
        <f t="shared" si="1"/>
        <v>11</v>
      </c>
      <c r="E32" s="7">
        <f t="shared" si="0"/>
        <v>100</v>
      </c>
    </row>
    <row r="33" spans="1:5" ht="20.25" x14ac:dyDescent="0.3">
      <c r="A33" s="6" t="s">
        <v>32</v>
      </c>
      <c r="B33" s="6">
        <v>8</v>
      </c>
      <c r="C33" s="6">
        <v>0</v>
      </c>
      <c r="D33" s="6">
        <f t="shared" si="1"/>
        <v>8</v>
      </c>
      <c r="E33" s="7">
        <f t="shared" si="0"/>
        <v>100</v>
      </c>
    </row>
    <row r="34" spans="1:5" ht="20.25" x14ac:dyDescent="0.3">
      <c r="A34" s="6" t="s">
        <v>21</v>
      </c>
      <c r="B34" s="6">
        <v>0</v>
      </c>
      <c r="C34" s="6">
        <v>1</v>
      </c>
      <c r="D34" s="6">
        <f t="shared" si="1"/>
        <v>1</v>
      </c>
      <c r="E34" s="7">
        <f t="shared" si="0"/>
        <v>0</v>
      </c>
    </row>
    <row r="35" spans="1:5" ht="20.25" x14ac:dyDescent="0.3">
      <c r="A35" s="6" t="s">
        <v>22</v>
      </c>
      <c r="B35" s="6">
        <v>45</v>
      </c>
      <c r="C35" s="6">
        <v>4</v>
      </c>
      <c r="D35" s="6">
        <f t="shared" si="1"/>
        <v>49</v>
      </c>
      <c r="E35" s="7">
        <f t="shared" si="0"/>
        <v>91.836734693877546</v>
      </c>
    </row>
    <row r="36" spans="1:5" ht="20.25" x14ac:dyDescent="0.3">
      <c r="A36" s="6" t="s">
        <v>23</v>
      </c>
      <c r="B36" s="6">
        <v>1</v>
      </c>
      <c r="C36" s="6">
        <v>78</v>
      </c>
      <c r="D36" s="6">
        <f t="shared" si="1"/>
        <v>79</v>
      </c>
      <c r="E36" s="7">
        <f t="shared" si="0"/>
        <v>1.2658227848101267</v>
      </c>
    </row>
    <row r="37" spans="1:5" ht="20.25" x14ac:dyDescent="0.3">
      <c r="A37" s="6" t="s">
        <v>24</v>
      </c>
      <c r="B37" s="6">
        <v>4</v>
      </c>
      <c r="C37" s="6">
        <v>4</v>
      </c>
      <c r="D37" s="6">
        <f t="shared" si="1"/>
        <v>8</v>
      </c>
      <c r="E37" s="7">
        <f t="shared" si="0"/>
        <v>50</v>
      </c>
    </row>
    <row r="38" spans="1:5" ht="20.25" x14ac:dyDescent="0.3">
      <c r="A38" s="6" t="s">
        <v>25</v>
      </c>
      <c r="B38" s="6">
        <v>3</v>
      </c>
      <c r="C38" s="6">
        <v>32</v>
      </c>
      <c r="D38" s="6">
        <f t="shared" si="1"/>
        <v>35</v>
      </c>
      <c r="E38" s="7">
        <f t="shared" si="0"/>
        <v>8.5714285714285712</v>
      </c>
    </row>
    <row r="39" spans="1:5" ht="20.25" x14ac:dyDescent="0.3">
      <c r="A39" s="6" t="s">
        <v>33</v>
      </c>
      <c r="B39" s="6">
        <v>12</v>
      </c>
      <c r="C39" s="6">
        <v>0</v>
      </c>
      <c r="D39" s="6">
        <f t="shared" si="1"/>
        <v>12</v>
      </c>
      <c r="E39" s="7">
        <f t="shared" si="0"/>
        <v>100</v>
      </c>
    </row>
    <row r="40" spans="1:5" ht="21" x14ac:dyDescent="0.35">
      <c r="A40" s="5"/>
      <c r="B40" s="5">
        <f>SUM(B3:B39)</f>
        <v>1137</v>
      </c>
      <c r="C40" s="5">
        <f>SUM(C3:C39)</f>
        <v>1800</v>
      </c>
      <c r="D40" s="5">
        <f>SUM(D3:D39)</f>
        <v>2937</v>
      </c>
      <c r="E40" s="5"/>
    </row>
  </sheetData>
  <mergeCells count="1">
    <mergeCell ref="A1:E1"/>
  </mergeCells>
  <conditionalFormatting sqref="A3:A37">
    <cfRule type="duplicateValues" dxfId="0" priority="7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2025-01-11T00:37:33Z</dcterms:created>
  <dcterms:modified xsi:type="dcterms:W3CDTF">2025-04-25T16:55:25Z</dcterms:modified>
</cp:coreProperties>
</file>